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Foglio1" sheetId="1" r:id="rId1"/>
  </sheets>
  <definedNames>
    <definedName name="_xlnm._FilterDatabase" localSheetId="0" hidden="1">Foglio1!$A$2:$T$2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1" i="1" l="1"/>
  <c r="T1726" i="1"/>
  <c r="T1727" i="1"/>
  <c r="T1728" i="1"/>
  <c r="T1729" i="1"/>
  <c r="T1730" i="1"/>
  <c r="T1731" i="1"/>
  <c r="T1732" i="1"/>
  <c r="T1733" i="1"/>
  <c r="T1734" i="1"/>
  <c r="T1735" i="1"/>
  <c r="T1736" i="1"/>
  <c r="T1737" i="1"/>
  <c r="T1738" i="1"/>
  <c r="T1739" i="1"/>
  <c r="T1740" i="1"/>
  <c r="T1741" i="1"/>
  <c r="T1742" i="1"/>
  <c r="T1743" i="1"/>
  <c r="T1744" i="1"/>
  <c r="T1745" i="1"/>
  <c r="T1746" i="1"/>
  <c r="T1747" i="1"/>
  <c r="T1748" i="1"/>
  <c r="T1749" i="1"/>
  <c r="T1750" i="1"/>
  <c r="T1751" i="1"/>
  <c r="T1752" i="1"/>
  <c r="T1753" i="1"/>
  <c r="T1754" i="1"/>
  <c r="T1755" i="1"/>
  <c r="T1756" i="1"/>
  <c r="T1757" i="1"/>
  <c r="T1758" i="1"/>
  <c r="T1759" i="1"/>
  <c r="T1760" i="1"/>
  <c r="T1761" i="1"/>
  <c r="T1762" i="1"/>
  <c r="T1763" i="1"/>
  <c r="T1764" i="1"/>
  <c r="T1765" i="1"/>
  <c r="T1766" i="1"/>
  <c r="T1767" i="1"/>
  <c r="T1768" i="1"/>
  <c r="T1769" i="1"/>
  <c r="T1770" i="1"/>
  <c r="T1771" i="1"/>
  <c r="T1772" i="1"/>
  <c r="T1773" i="1"/>
  <c r="T1774" i="1"/>
  <c r="T1775" i="1"/>
  <c r="T1776" i="1"/>
  <c r="T1777" i="1"/>
  <c r="T1778" i="1"/>
  <c r="T1779" i="1"/>
  <c r="T1780" i="1"/>
  <c r="T1781" i="1"/>
  <c r="T1782" i="1"/>
  <c r="T1783" i="1"/>
  <c r="T1784" i="1"/>
  <c r="T1785" i="1"/>
  <c r="T1786" i="1"/>
  <c r="T1787" i="1"/>
  <c r="T1788" i="1"/>
  <c r="T1789" i="1"/>
  <c r="T1790" i="1"/>
  <c r="T1791" i="1"/>
  <c r="T1792" i="1"/>
  <c r="T1793" i="1"/>
  <c r="T1794" i="1"/>
  <c r="T1795" i="1"/>
  <c r="T1796" i="1"/>
  <c r="T1797" i="1"/>
  <c r="T1798" i="1"/>
  <c r="T1799" i="1"/>
  <c r="T1800" i="1"/>
  <c r="T1801" i="1"/>
  <c r="T1802" i="1"/>
  <c r="T1803" i="1"/>
  <c r="T1804" i="1"/>
  <c r="T1805" i="1"/>
  <c r="T1806" i="1"/>
  <c r="T1807" i="1"/>
  <c r="T1808" i="1"/>
  <c r="T1809" i="1"/>
  <c r="T1810" i="1"/>
  <c r="T1811" i="1"/>
  <c r="T1812" i="1"/>
  <c r="T1813" i="1"/>
  <c r="T1814" i="1"/>
  <c r="T1815" i="1"/>
  <c r="T1816" i="1"/>
  <c r="T1817" i="1"/>
  <c r="T1818" i="1"/>
  <c r="T1819" i="1"/>
  <c r="T1820" i="1"/>
  <c r="T1821" i="1"/>
  <c r="T1822" i="1"/>
  <c r="T1823" i="1"/>
  <c r="T1824" i="1"/>
  <c r="T1825" i="1"/>
  <c r="T1826" i="1"/>
  <c r="T1827" i="1"/>
  <c r="T1828" i="1"/>
  <c r="T1829" i="1"/>
  <c r="T1830" i="1"/>
  <c r="T1831" i="1"/>
  <c r="T1832" i="1"/>
  <c r="T1833" i="1"/>
  <c r="T1834" i="1"/>
  <c r="T1835" i="1"/>
  <c r="T1836" i="1"/>
  <c r="T1837" i="1"/>
  <c r="T1838" i="1"/>
  <c r="T1839" i="1"/>
  <c r="T1840" i="1"/>
  <c r="T1841" i="1"/>
  <c r="T1842" i="1"/>
  <c r="T1843" i="1"/>
  <c r="T1844" i="1"/>
  <c r="T1845" i="1"/>
  <c r="T1846" i="1"/>
  <c r="T1847" i="1"/>
  <c r="T1848" i="1"/>
  <c r="T1849" i="1"/>
  <c r="T1850" i="1"/>
  <c r="T1851" i="1"/>
  <c r="T1852" i="1"/>
  <c r="T1853" i="1"/>
  <c r="T1854" i="1"/>
  <c r="T1855" i="1"/>
  <c r="T1856" i="1"/>
  <c r="T1857" i="1"/>
  <c r="T1858" i="1"/>
  <c r="T1859" i="1"/>
  <c r="T1860" i="1"/>
  <c r="T1861" i="1"/>
  <c r="T1862" i="1"/>
  <c r="T1863" i="1"/>
  <c r="T1864" i="1"/>
  <c r="T1865" i="1"/>
  <c r="T1866" i="1"/>
  <c r="T1867" i="1"/>
  <c r="T1868" i="1"/>
  <c r="T1869" i="1"/>
  <c r="T1870" i="1"/>
  <c r="T1871" i="1"/>
  <c r="T1872" i="1"/>
  <c r="T1873" i="1"/>
  <c r="T1874" i="1"/>
  <c r="T1875" i="1"/>
  <c r="T1876" i="1"/>
  <c r="T1877" i="1"/>
  <c r="T1878" i="1"/>
  <c r="T1879" i="1"/>
  <c r="T1880" i="1"/>
  <c r="T1881" i="1"/>
  <c r="T1882" i="1"/>
  <c r="T1883" i="1"/>
  <c r="T1884" i="1"/>
  <c r="T1885" i="1"/>
  <c r="T1886" i="1"/>
  <c r="T1887" i="1"/>
  <c r="T1888" i="1"/>
  <c r="T1889" i="1"/>
  <c r="T1890" i="1"/>
  <c r="T1891" i="1"/>
  <c r="T1892" i="1"/>
  <c r="T1893" i="1"/>
  <c r="T1894" i="1"/>
  <c r="T1895" i="1"/>
  <c r="T1896" i="1"/>
  <c r="T1897" i="1"/>
  <c r="T1898" i="1"/>
  <c r="T1899" i="1"/>
  <c r="T1900" i="1"/>
  <c r="T1901" i="1"/>
  <c r="T1902" i="1"/>
  <c r="T1903" i="1"/>
  <c r="T1360" i="1"/>
  <c r="T1361" i="1"/>
  <c r="T1362" i="1"/>
  <c r="T1363" i="1"/>
  <c r="T1364" i="1"/>
  <c r="T1365" i="1"/>
  <c r="T1366" i="1"/>
  <c r="T1367" i="1"/>
  <c r="T1368" i="1"/>
  <c r="T1369" i="1"/>
  <c r="T1370" i="1"/>
  <c r="T1371" i="1"/>
  <c r="T1372" i="1"/>
  <c r="T1373" i="1"/>
  <c r="T1374" i="1"/>
  <c r="T1375" i="1"/>
  <c r="T1376" i="1"/>
  <c r="T1377" i="1"/>
  <c r="T1378" i="1"/>
  <c r="T1379" i="1"/>
  <c r="T1380" i="1"/>
  <c r="T1381" i="1"/>
  <c r="T1382" i="1"/>
  <c r="T1383" i="1"/>
  <c r="T1384" i="1"/>
  <c r="T1385" i="1"/>
  <c r="T1386" i="1"/>
  <c r="T1387" i="1"/>
  <c r="T1388" i="1"/>
  <c r="T1389" i="1"/>
  <c r="T1390" i="1"/>
  <c r="T1391" i="1"/>
  <c r="T1392" i="1"/>
  <c r="T1393" i="1"/>
  <c r="T1394" i="1"/>
  <c r="T1395" i="1"/>
  <c r="T1396" i="1"/>
  <c r="T1397" i="1"/>
  <c r="T1398" i="1"/>
  <c r="T1399" i="1"/>
  <c r="T1400" i="1"/>
  <c r="T1401" i="1"/>
  <c r="T1402" i="1"/>
  <c r="T1403" i="1"/>
  <c r="T1404" i="1"/>
  <c r="T1405" i="1"/>
  <c r="T1406" i="1"/>
  <c r="T1407" i="1"/>
  <c r="T1408" i="1"/>
  <c r="T1409" i="1"/>
  <c r="T1410" i="1"/>
  <c r="T1411" i="1"/>
  <c r="T1412" i="1"/>
  <c r="T1413" i="1"/>
  <c r="T1414" i="1"/>
  <c r="T1415" i="1"/>
  <c r="T1416" i="1"/>
  <c r="T1417" i="1"/>
  <c r="T1418" i="1"/>
  <c r="T1419" i="1"/>
  <c r="T1420" i="1"/>
  <c r="T1421" i="1"/>
  <c r="T1422" i="1"/>
  <c r="T1423" i="1"/>
  <c r="T1424" i="1"/>
  <c r="T1425" i="1"/>
  <c r="T1426" i="1"/>
  <c r="T1427" i="1"/>
  <c r="T1428" i="1"/>
  <c r="T1429" i="1"/>
  <c r="T1430" i="1"/>
  <c r="T1431" i="1"/>
  <c r="T1432" i="1"/>
  <c r="T1433" i="1"/>
  <c r="T1434" i="1"/>
  <c r="T1435" i="1"/>
  <c r="T1436" i="1"/>
  <c r="T1437" i="1"/>
  <c r="T1438" i="1"/>
  <c r="T1439" i="1"/>
  <c r="T1440" i="1"/>
  <c r="T1441" i="1"/>
  <c r="T1442" i="1"/>
  <c r="T1443" i="1"/>
  <c r="T1444" i="1"/>
  <c r="T1445" i="1"/>
  <c r="T1446" i="1"/>
  <c r="T1447" i="1"/>
  <c r="T1448" i="1"/>
  <c r="T1449" i="1"/>
  <c r="T1450" i="1"/>
  <c r="T1451" i="1"/>
  <c r="T1452" i="1"/>
  <c r="T1453" i="1"/>
  <c r="T1454" i="1"/>
  <c r="T1455" i="1"/>
  <c r="T1456" i="1"/>
  <c r="T1457" i="1"/>
  <c r="T1458" i="1"/>
  <c r="T1459" i="1"/>
  <c r="T1460" i="1"/>
  <c r="T1461" i="1"/>
  <c r="T1462" i="1"/>
  <c r="T1463" i="1"/>
  <c r="T1464" i="1"/>
  <c r="T1465" i="1"/>
  <c r="T1466" i="1"/>
  <c r="T1467" i="1"/>
  <c r="T1468" i="1"/>
  <c r="T1469" i="1"/>
  <c r="T1470" i="1"/>
  <c r="T1471" i="1"/>
  <c r="T1472" i="1"/>
  <c r="T1473" i="1"/>
  <c r="T1474" i="1"/>
  <c r="T1475" i="1"/>
  <c r="T1476" i="1"/>
  <c r="T1477" i="1"/>
  <c r="T1478" i="1"/>
  <c r="T1479" i="1"/>
  <c r="T1480" i="1"/>
  <c r="T1481" i="1"/>
  <c r="T1482" i="1"/>
  <c r="T1483" i="1"/>
  <c r="T1484" i="1"/>
  <c r="T1485" i="1"/>
  <c r="T1486" i="1"/>
  <c r="T1487" i="1"/>
  <c r="T1488" i="1"/>
  <c r="T1489" i="1"/>
  <c r="T1490" i="1"/>
  <c r="T1491" i="1"/>
  <c r="T1492" i="1"/>
  <c r="T1493" i="1"/>
  <c r="T1494" i="1"/>
  <c r="T1495" i="1"/>
  <c r="T1496" i="1"/>
  <c r="T1497" i="1"/>
  <c r="T1498" i="1"/>
  <c r="T1499" i="1"/>
  <c r="T1500" i="1"/>
  <c r="T1501" i="1"/>
  <c r="T1502" i="1"/>
  <c r="T1503" i="1"/>
  <c r="T1504" i="1"/>
  <c r="T1505" i="1"/>
  <c r="T1506" i="1"/>
  <c r="T1507" i="1"/>
  <c r="T1508" i="1"/>
  <c r="T1509" i="1"/>
  <c r="T1510" i="1"/>
  <c r="T1511" i="1"/>
  <c r="T1512" i="1"/>
  <c r="T1513" i="1"/>
  <c r="T1514" i="1"/>
  <c r="T1515" i="1"/>
  <c r="T1520" i="1"/>
  <c r="T1516" i="1"/>
  <c r="T1517" i="1"/>
  <c r="T1518" i="1"/>
  <c r="T1519" i="1"/>
  <c r="T1521" i="1"/>
  <c r="T1522" i="1"/>
  <c r="T1523" i="1"/>
  <c r="T1524" i="1"/>
  <c r="T1525" i="1"/>
  <c r="T1526" i="1"/>
  <c r="T1527" i="1"/>
  <c r="T1528" i="1"/>
  <c r="T1529" i="1"/>
  <c r="T1530" i="1"/>
  <c r="T1531" i="1"/>
  <c r="T1532" i="1"/>
  <c r="T1533" i="1"/>
  <c r="T1534" i="1"/>
  <c r="T1535" i="1"/>
  <c r="T1536" i="1"/>
  <c r="T1537" i="1"/>
  <c r="T1538" i="1"/>
  <c r="T1539" i="1"/>
  <c r="T1540" i="1"/>
  <c r="T1541" i="1"/>
  <c r="T1542" i="1"/>
  <c r="T1543" i="1"/>
  <c r="T1544" i="1"/>
  <c r="T1545" i="1"/>
  <c r="T1546" i="1"/>
  <c r="T1547" i="1"/>
  <c r="T1548" i="1"/>
  <c r="T1549" i="1"/>
  <c r="T1550" i="1"/>
  <c r="T1551" i="1"/>
  <c r="T1552" i="1"/>
  <c r="T1553" i="1"/>
  <c r="T1554" i="1"/>
  <c r="T1555" i="1"/>
  <c r="T1556" i="1"/>
  <c r="T1557" i="1"/>
  <c r="T1558" i="1"/>
  <c r="T1559" i="1"/>
  <c r="T1560" i="1"/>
  <c r="T1561" i="1"/>
  <c r="T1562" i="1"/>
  <c r="T1563" i="1"/>
  <c r="T1564" i="1"/>
  <c r="T1565" i="1"/>
  <c r="T1566" i="1"/>
  <c r="T1567" i="1"/>
  <c r="T1568" i="1"/>
  <c r="T1569" i="1"/>
  <c r="T1570" i="1"/>
  <c r="T1571" i="1"/>
  <c r="T1572" i="1"/>
  <c r="T1573" i="1"/>
  <c r="T1574" i="1"/>
  <c r="T1575" i="1"/>
  <c r="T1576" i="1"/>
  <c r="T1577" i="1"/>
  <c r="T1578" i="1"/>
  <c r="T1579" i="1"/>
  <c r="T1580" i="1"/>
  <c r="T1581" i="1"/>
  <c r="T1582" i="1"/>
  <c r="T1583" i="1"/>
  <c r="T1584" i="1"/>
  <c r="T1585" i="1"/>
  <c r="T1586" i="1"/>
  <c r="T1587" i="1"/>
  <c r="T1588" i="1"/>
  <c r="T1589" i="1"/>
  <c r="T1590" i="1"/>
  <c r="T1591" i="1"/>
  <c r="T1592" i="1"/>
  <c r="T1593" i="1"/>
  <c r="T1594" i="1"/>
  <c r="T1595" i="1"/>
  <c r="T1596" i="1"/>
  <c r="T1597" i="1"/>
  <c r="T1598" i="1"/>
  <c r="T1599" i="1"/>
  <c r="T1600" i="1"/>
  <c r="T1601" i="1"/>
  <c r="T1602" i="1"/>
  <c r="T1603" i="1"/>
  <c r="T1604" i="1"/>
  <c r="T1605" i="1"/>
  <c r="T1606" i="1"/>
  <c r="T1607" i="1"/>
  <c r="T1608" i="1"/>
  <c r="T1609" i="1"/>
  <c r="T1610" i="1"/>
  <c r="T1611" i="1"/>
  <c r="T1612" i="1"/>
  <c r="T1613" i="1"/>
  <c r="T1614" i="1"/>
  <c r="T1615" i="1"/>
  <c r="T1616" i="1"/>
  <c r="T1617" i="1"/>
  <c r="T1618" i="1"/>
  <c r="T1619" i="1"/>
  <c r="T1620" i="1"/>
  <c r="T1621" i="1"/>
  <c r="T1622" i="1"/>
  <c r="T1623" i="1"/>
  <c r="T1624" i="1"/>
  <c r="T1625" i="1"/>
  <c r="T1626" i="1"/>
  <c r="T1627" i="1"/>
  <c r="T1628" i="1"/>
  <c r="T1629" i="1"/>
  <c r="T1630" i="1"/>
  <c r="T1631" i="1"/>
  <c r="T1632" i="1"/>
  <c r="T1633" i="1"/>
  <c r="T1634" i="1"/>
  <c r="T1635" i="1"/>
  <c r="T1636" i="1"/>
  <c r="T1637" i="1"/>
  <c r="T1638" i="1"/>
  <c r="T1639" i="1"/>
  <c r="T1640" i="1"/>
  <c r="T1641" i="1"/>
  <c r="T1642" i="1"/>
  <c r="T1643" i="1"/>
  <c r="T1644" i="1"/>
  <c r="T1645" i="1"/>
  <c r="T1646" i="1"/>
  <c r="T1647" i="1"/>
  <c r="T1648" i="1"/>
  <c r="T1649" i="1"/>
  <c r="T1650" i="1"/>
  <c r="T1651" i="1"/>
  <c r="T1652" i="1"/>
  <c r="T1653" i="1"/>
  <c r="T1654" i="1"/>
  <c r="T1655" i="1"/>
  <c r="T1656" i="1"/>
  <c r="T1657" i="1"/>
  <c r="T1658" i="1"/>
  <c r="T1659" i="1"/>
  <c r="T1660" i="1"/>
  <c r="T1661" i="1"/>
  <c r="T1662" i="1"/>
  <c r="T1663" i="1"/>
  <c r="T1664" i="1"/>
  <c r="T1665" i="1"/>
  <c r="T1666" i="1"/>
  <c r="T1667" i="1"/>
  <c r="T1668" i="1"/>
  <c r="T1669" i="1"/>
  <c r="T1670" i="1"/>
  <c r="T1671" i="1"/>
  <c r="T1672" i="1"/>
  <c r="T1673" i="1"/>
  <c r="T1674" i="1"/>
  <c r="T1675" i="1"/>
  <c r="T1676" i="1"/>
  <c r="T1677" i="1"/>
  <c r="T1678" i="1"/>
  <c r="T1679" i="1"/>
  <c r="T1680" i="1"/>
  <c r="T1681" i="1"/>
  <c r="T1682" i="1"/>
  <c r="T1683" i="1"/>
  <c r="T1684" i="1"/>
  <c r="T1685" i="1"/>
  <c r="T1686" i="1"/>
  <c r="T1687" i="1"/>
  <c r="T1688" i="1"/>
  <c r="T1689" i="1"/>
  <c r="T1690" i="1"/>
  <c r="T1691" i="1"/>
  <c r="T1692" i="1"/>
  <c r="T1693" i="1"/>
  <c r="T1694" i="1"/>
  <c r="T1695" i="1"/>
  <c r="T1696" i="1"/>
  <c r="T1697" i="1"/>
  <c r="T1698" i="1"/>
  <c r="T1699" i="1"/>
  <c r="T1700" i="1"/>
  <c r="T1701" i="1"/>
  <c r="T1702" i="1"/>
  <c r="T1703" i="1"/>
  <c r="T1704" i="1"/>
  <c r="T1705" i="1"/>
  <c r="T1706" i="1"/>
  <c r="T1707" i="1"/>
  <c r="T1708" i="1"/>
  <c r="T1709" i="1"/>
  <c r="T1710" i="1"/>
  <c r="T1711" i="1"/>
  <c r="T1712" i="1"/>
  <c r="T1713" i="1"/>
  <c r="T1714" i="1"/>
  <c r="T1715" i="1"/>
  <c r="T1716" i="1"/>
  <c r="T1717" i="1"/>
  <c r="T1718" i="1"/>
  <c r="T1719" i="1"/>
  <c r="T1720" i="1"/>
  <c r="T1721" i="1"/>
  <c r="T1722" i="1"/>
  <c r="T1723" i="1"/>
  <c r="T1724" i="1"/>
  <c r="T3" i="1"/>
  <c r="T4" i="1"/>
  <c r="T5" i="1"/>
  <c r="T6" i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5" i="1"/>
  <c r="T76" i="1"/>
  <c r="T77" i="1"/>
  <c r="T74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2" i="1"/>
  <c r="T333" i="1"/>
  <c r="T334" i="1"/>
  <c r="T336" i="1"/>
  <c r="T337" i="1"/>
  <c r="T335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400" i="1"/>
  <c r="T401" i="1"/>
  <c r="T402" i="1"/>
  <c r="T403" i="1"/>
  <c r="T404" i="1"/>
  <c r="T405" i="1"/>
  <c r="T406" i="1"/>
  <c r="T407" i="1"/>
  <c r="T408" i="1"/>
  <c r="T409" i="1"/>
  <c r="T410" i="1"/>
  <c r="T411" i="1"/>
  <c r="T412" i="1"/>
  <c r="T413" i="1"/>
  <c r="T414" i="1"/>
  <c r="T415" i="1"/>
  <c r="T416" i="1"/>
  <c r="T417" i="1"/>
  <c r="T418" i="1"/>
  <c r="T419" i="1"/>
  <c r="T420" i="1"/>
  <c r="T421" i="1"/>
  <c r="T422" i="1"/>
  <c r="T423" i="1"/>
  <c r="T424" i="1"/>
  <c r="T425" i="1"/>
  <c r="T426" i="1"/>
  <c r="T427" i="1"/>
  <c r="T428" i="1"/>
  <c r="T429" i="1"/>
  <c r="T430" i="1"/>
  <c r="T431" i="1"/>
  <c r="T432" i="1"/>
  <c r="T433" i="1"/>
  <c r="T434" i="1"/>
  <c r="T435" i="1"/>
  <c r="T436" i="1"/>
  <c r="T437" i="1"/>
  <c r="T438" i="1"/>
  <c r="T439" i="1"/>
  <c r="T440" i="1"/>
  <c r="T441" i="1"/>
  <c r="T442" i="1"/>
  <c r="T443" i="1"/>
  <c r="T444" i="1"/>
  <c r="T445" i="1"/>
  <c r="T446" i="1"/>
  <c r="T447" i="1"/>
  <c r="T448" i="1"/>
  <c r="T450" i="1"/>
  <c r="T449" i="1"/>
  <c r="T451" i="1"/>
  <c r="T452" i="1"/>
  <c r="T453" i="1"/>
  <c r="T454" i="1"/>
  <c r="T455" i="1"/>
  <c r="T456" i="1"/>
  <c r="T457" i="1"/>
  <c r="T458" i="1"/>
  <c r="T459" i="1"/>
  <c r="T460" i="1"/>
  <c r="T461" i="1"/>
  <c r="T462" i="1"/>
  <c r="T463" i="1"/>
  <c r="T464" i="1"/>
  <c r="T465" i="1"/>
  <c r="T466" i="1"/>
  <c r="T467" i="1"/>
  <c r="T468" i="1"/>
  <c r="T469" i="1"/>
  <c r="T470" i="1"/>
  <c r="T471" i="1"/>
  <c r="T472" i="1"/>
  <c r="T473" i="1"/>
  <c r="T474" i="1"/>
  <c r="T475" i="1"/>
  <c r="T476" i="1"/>
  <c r="T477" i="1"/>
  <c r="T478" i="1"/>
  <c r="T479" i="1"/>
  <c r="T480" i="1"/>
  <c r="T481" i="1"/>
  <c r="T482" i="1"/>
  <c r="T483" i="1"/>
  <c r="T484" i="1"/>
  <c r="T485" i="1"/>
  <c r="T486" i="1"/>
  <c r="T487" i="1"/>
  <c r="T488" i="1"/>
  <c r="T489" i="1"/>
  <c r="T490" i="1"/>
  <c r="T491" i="1"/>
  <c r="T492" i="1"/>
  <c r="T493" i="1"/>
  <c r="T494" i="1"/>
  <c r="T495" i="1"/>
  <c r="T496" i="1"/>
  <c r="T497" i="1"/>
  <c r="T498" i="1"/>
  <c r="T499" i="1"/>
  <c r="T500" i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515" i="1"/>
  <c r="T516" i="1"/>
  <c r="T517" i="1"/>
  <c r="T518" i="1"/>
  <c r="T519" i="1"/>
  <c r="T520" i="1"/>
  <c r="T521" i="1"/>
  <c r="T522" i="1"/>
  <c r="T523" i="1"/>
  <c r="T524" i="1"/>
  <c r="T525" i="1"/>
  <c r="T526" i="1"/>
  <c r="T527" i="1"/>
  <c r="T528" i="1"/>
  <c r="T529" i="1"/>
  <c r="T530" i="1"/>
  <c r="T531" i="1"/>
  <c r="T532" i="1"/>
  <c r="T533" i="1"/>
  <c r="T534" i="1"/>
  <c r="T535" i="1"/>
  <c r="T536" i="1"/>
  <c r="T537" i="1"/>
  <c r="T538" i="1"/>
  <c r="T539" i="1"/>
  <c r="T540" i="1"/>
  <c r="T541" i="1"/>
  <c r="T542" i="1"/>
  <c r="T543" i="1"/>
  <c r="T544" i="1"/>
  <c r="T545" i="1"/>
  <c r="T546" i="1"/>
  <c r="T547" i="1"/>
  <c r="T548" i="1"/>
  <c r="T549" i="1"/>
  <c r="T550" i="1"/>
  <c r="T551" i="1"/>
  <c r="T552" i="1"/>
  <c r="T553" i="1"/>
  <c r="T554" i="1"/>
  <c r="T555" i="1"/>
  <c r="T556" i="1"/>
  <c r="T557" i="1"/>
  <c r="T558" i="1"/>
  <c r="T559" i="1"/>
  <c r="T560" i="1"/>
  <c r="T561" i="1"/>
  <c r="T562" i="1"/>
  <c r="T563" i="1"/>
  <c r="T564" i="1"/>
  <c r="T565" i="1"/>
  <c r="T566" i="1"/>
  <c r="T567" i="1"/>
  <c r="T568" i="1"/>
  <c r="T569" i="1"/>
  <c r="T570" i="1"/>
  <c r="T571" i="1"/>
  <c r="T572" i="1"/>
  <c r="T573" i="1"/>
  <c r="T574" i="1"/>
  <c r="T575" i="1"/>
  <c r="T576" i="1"/>
  <c r="T577" i="1"/>
  <c r="T578" i="1"/>
  <c r="T579" i="1"/>
  <c r="T580" i="1"/>
  <c r="T581" i="1"/>
  <c r="T582" i="1"/>
  <c r="T583" i="1"/>
  <c r="T584" i="1"/>
  <c r="T585" i="1"/>
  <c r="T586" i="1"/>
  <c r="T587" i="1"/>
  <c r="T588" i="1"/>
  <c r="T589" i="1"/>
  <c r="T590" i="1"/>
  <c r="T591" i="1"/>
  <c r="T592" i="1"/>
  <c r="T593" i="1"/>
  <c r="T594" i="1"/>
  <c r="T595" i="1"/>
  <c r="T596" i="1"/>
  <c r="T597" i="1"/>
  <c r="T598" i="1"/>
  <c r="T599" i="1"/>
  <c r="T600" i="1"/>
  <c r="T601" i="1"/>
  <c r="T602" i="1"/>
  <c r="T603" i="1"/>
  <c r="T604" i="1"/>
  <c r="T605" i="1"/>
  <c r="T606" i="1"/>
  <c r="T607" i="1"/>
  <c r="T608" i="1"/>
  <c r="T609" i="1"/>
  <c r="T610" i="1"/>
  <c r="T611" i="1"/>
  <c r="T612" i="1"/>
  <c r="T613" i="1"/>
  <c r="T614" i="1"/>
  <c r="T615" i="1"/>
  <c r="T616" i="1"/>
  <c r="T617" i="1"/>
  <c r="T618" i="1"/>
  <c r="T619" i="1"/>
  <c r="T620" i="1"/>
  <c r="T621" i="1"/>
  <c r="T623" i="1"/>
  <c r="T624" i="1"/>
  <c r="T622" i="1"/>
  <c r="T625" i="1"/>
  <c r="T626" i="1"/>
  <c r="T627" i="1"/>
  <c r="T628" i="1"/>
  <c r="T629" i="1"/>
  <c r="T630" i="1"/>
  <c r="T631" i="1"/>
  <c r="T632" i="1"/>
  <c r="T633" i="1"/>
  <c r="T634" i="1"/>
  <c r="T635" i="1"/>
  <c r="T636" i="1"/>
  <c r="T637" i="1"/>
  <c r="T638" i="1"/>
  <c r="T639" i="1"/>
  <c r="T640" i="1"/>
  <c r="T641" i="1"/>
  <c r="T642" i="1"/>
  <c r="T643" i="1"/>
  <c r="T644" i="1"/>
  <c r="T645" i="1"/>
  <c r="T646" i="1"/>
  <c r="T647" i="1"/>
  <c r="T648" i="1"/>
  <c r="T649" i="1"/>
  <c r="T650" i="1"/>
  <c r="T651" i="1"/>
  <c r="T652" i="1"/>
  <c r="T653" i="1"/>
  <c r="T654" i="1"/>
  <c r="T655" i="1"/>
  <c r="T656" i="1"/>
  <c r="T657" i="1"/>
  <c r="T658" i="1"/>
  <c r="T659" i="1"/>
  <c r="T660" i="1"/>
  <c r="T661" i="1"/>
  <c r="T662" i="1"/>
  <c r="T663" i="1"/>
  <c r="T664" i="1"/>
  <c r="T665" i="1"/>
  <c r="T666" i="1"/>
  <c r="T667" i="1"/>
  <c r="T668" i="1"/>
  <c r="T669" i="1"/>
  <c r="T670" i="1"/>
  <c r="T671" i="1"/>
  <c r="T672" i="1"/>
  <c r="T673" i="1"/>
  <c r="T674" i="1"/>
  <c r="T675" i="1"/>
  <c r="T676" i="1"/>
  <c r="T677" i="1"/>
  <c r="T678" i="1"/>
  <c r="T679" i="1"/>
  <c r="T680" i="1"/>
  <c r="T681" i="1"/>
  <c r="T682" i="1"/>
  <c r="T683" i="1"/>
  <c r="T684" i="1"/>
  <c r="T685" i="1"/>
  <c r="T686" i="1"/>
  <c r="T687" i="1"/>
  <c r="T688" i="1"/>
  <c r="T689" i="1"/>
  <c r="T690" i="1"/>
  <c r="T691" i="1"/>
  <c r="T692" i="1"/>
  <c r="T693" i="1"/>
  <c r="T694" i="1"/>
  <c r="T695" i="1"/>
  <c r="T696" i="1"/>
  <c r="T697" i="1"/>
  <c r="T698" i="1"/>
  <c r="T699" i="1"/>
  <c r="T700" i="1"/>
  <c r="T701" i="1"/>
  <c r="T702" i="1"/>
  <c r="T703" i="1"/>
  <c r="T704" i="1"/>
  <c r="T705" i="1"/>
  <c r="T706" i="1"/>
  <c r="T707" i="1"/>
  <c r="T708" i="1"/>
  <c r="T709" i="1"/>
  <c r="T710" i="1"/>
  <c r="T711" i="1"/>
  <c r="T712" i="1"/>
  <c r="T713" i="1"/>
  <c r="T714" i="1"/>
  <c r="T715" i="1"/>
  <c r="T716" i="1"/>
  <c r="T717" i="1"/>
  <c r="T718" i="1"/>
  <c r="T719" i="1"/>
  <c r="T720" i="1"/>
  <c r="T721" i="1"/>
  <c r="T722" i="1"/>
  <c r="T723" i="1"/>
  <c r="T724" i="1"/>
  <c r="T725" i="1"/>
  <c r="T726" i="1"/>
  <c r="T727" i="1"/>
  <c r="T728" i="1"/>
  <c r="T729" i="1"/>
  <c r="T730" i="1"/>
  <c r="T731" i="1"/>
  <c r="T732" i="1"/>
  <c r="T733" i="1"/>
  <c r="T734" i="1"/>
  <c r="T735" i="1"/>
  <c r="T736" i="1"/>
  <c r="T737" i="1"/>
  <c r="T738" i="1"/>
  <c r="T739" i="1"/>
  <c r="T740" i="1"/>
  <c r="T741" i="1"/>
  <c r="T742" i="1"/>
  <c r="T743" i="1"/>
  <c r="T744" i="1"/>
  <c r="T745" i="1"/>
  <c r="T747" i="1"/>
  <c r="T748" i="1"/>
  <c r="T746" i="1"/>
  <c r="T749" i="1"/>
  <c r="T750" i="1"/>
  <c r="T751" i="1"/>
  <c r="T752" i="1"/>
  <c r="T753" i="1"/>
  <c r="T754" i="1"/>
  <c r="T755" i="1"/>
  <c r="T756" i="1"/>
  <c r="T757" i="1"/>
  <c r="T758" i="1"/>
  <c r="T759" i="1"/>
  <c r="T760" i="1"/>
  <c r="T761" i="1"/>
  <c r="T762" i="1"/>
  <c r="T763" i="1"/>
  <c r="T764" i="1"/>
  <c r="T765" i="1"/>
  <c r="T766" i="1"/>
  <c r="T767" i="1"/>
  <c r="T768" i="1"/>
  <c r="T769" i="1"/>
  <c r="T770" i="1"/>
  <c r="T771" i="1"/>
  <c r="T772" i="1"/>
  <c r="T773" i="1"/>
  <c r="T774" i="1"/>
  <c r="T775" i="1"/>
  <c r="T776" i="1"/>
  <c r="T777" i="1"/>
  <c r="T778" i="1"/>
  <c r="T779" i="1"/>
  <c r="T780" i="1"/>
  <c r="T781" i="1"/>
  <c r="T782" i="1"/>
  <c r="T783" i="1"/>
  <c r="T784" i="1"/>
  <c r="T785" i="1"/>
  <c r="T786" i="1"/>
  <c r="T787" i="1"/>
  <c r="T788" i="1"/>
  <c r="T789" i="1"/>
  <c r="T790" i="1"/>
  <c r="T791" i="1"/>
  <c r="T792" i="1"/>
  <c r="T793" i="1"/>
  <c r="T794" i="1"/>
  <c r="T795" i="1"/>
  <c r="T796" i="1"/>
  <c r="T797" i="1"/>
  <c r="T798" i="1"/>
  <c r="T799" i="1"/>
  <c r="T800" i="1"/>
  <c r="T801" i="1"/>
  <c r="T802" i="1"/>
  <c r="T803" i="1"/>
  <c r="T804" i="1"/>
  <c r="T805" i="1"/>
  <c r="T806" i="1"/>
  <c r="T807" i="1"/>
  <c r="T808" i="1"/>
  <c r="T809" i="1"/>
  <c r="T810" i="1"/>
  <c r="T811" i="1"/>
  <c r="T812" i="1"/>
  <c r="T813" i="1"/>
  <c r="T814" i="1"/>
  <c r="T815" i="1"/>
  <c r="T816" i="1"/>
  <c r="T817" i="1"/>
  <c r="T818" i="1"/>
  <c r="T819" i="1"/>
  <c r="T820" i="1"/>
  <c r="T821" i="1"/>
  <c r="T822" i="1"/>
  <c r="T823" i="1"/>
  <c r="T824" i="1"/>
  <c r="T825" i="1"/>
  <c r="T826" i="1"/>
  <c r="T827" i="1"/>
  <c r="T828" i="1"/>
  <c r="T829" i="1"/>
  <c r="T830" i="1"/>
  <c r="T831" i="1"/>
  <c r="T832" i="1"/>
  <c r="T833" i="1"/>
  <c r="T834" i="1"/>
  <c r="T835" i="1"/>
  <c r="T836" i="1"/>
  <c r="T837" i="1"/>
  <c r="T838" i="1"/>
  <c r="T839" i="1"/>
  <c r="T840" i="1"/>
  <c r="T841" i="1"/>
  <c r="T842" i="1"/>
  <c r="T843" i="1"/>
  <c r="T844" i="1"/>
  <c r="T845" i="1"/>
  <c r="T846" i="1"/>
  <c r="T847" i="1"/>
  <c r="T848" i="1"/>
  <c r="T849" i="1"/>
  <c r="T850" i="1"/>
  <c r="T851" i="1"/>
  <c r="T852" i="1"/>
  <c r="T853" i="1"/>
  <c r="T854" i="1"/>
  <c r="T855" i="1"/>
  <c r="T856" i="1"/>
  <c r="T857" i="1"/>
  <c r="T858" i="1"/>
  <c r="T859" i="1"/>
  <c r="T860" i="1"/>
  <c r="T861" i="1"/>
  <c r="T862" i="1"/>
  <c r="T863" i="1"/>
  <c r="T864" i="1"/>
  <c r="T865" i="1"/>
  <c r="T866" i="1"/>
  <c r="T867" i="1"/>
  <c r="T868" i="1"/>
  <c r="T869" i="1"/>
  <c r="T870" i="1"/>
  <c r="T871" i="1"/>
  <c r="T872" i="1"/>
  <c r="T873" i="1"/>
  <c r="T874" i="1"/>
  <c r="T875" i="1"/>
  <c r="T876" i="1"/>
  <c r="T877" i="1"/>
  <c r="T878" i="1"/>
  <c r="T879" i="1"/>
  <c r="T880" i="1"/>
  <c r="T881" i="1"/>
  <c r="T882" i="1"/>
  <c r="T883" i="1"/>
  <c r="T884" i="1"/>
  <c r="T885" i="1"/>
  <c r="T886" i="1"/>
  <c r="T887" i="1"/>
  <c r="T888" i="1"/>
  <c r="T889" i="1"/>
  <c r="T890" i="1"/>
  <c r="T891" i="1"/>
  <c r="T892" i="1"/>
  <c r="T893" i="1"/>
  <c r="T894" i="1"/>
  <c r="T895" i="1"/>
  <c r="T896" i="1"/>
  <c r="T897" i="1"/>
  <c r="T898" i="1"/>
  <c r="T899" i="1"/>
  <c r="T900" i="1"/>
  <c r="T901" i="1"/>
  <c r="T902" i="1"/>
  <c r="T903" i="1"/>
  <c r="T904" i="1"/>
  <c r="T905" i="1"/>
  <c r="T906" i="1"/>
  <c r="T907" i="1"/>
  <c r="T908" i="1"/>
  <c r="T909" i="1"/>
  <c r="T910" i="1"/>
  <c r="T911" i="1"/>
  <c r="T917" i="1"/>
  <c r="T918" i="1"/>
  <c r="T919" i="1"/>
  <c r="T920" i="1"/>
  <c r="T921" i="1"/>
  <c r="T922" i="1"/>
  <c r="T923" i="1"/>
  <c r="T924" i="1"/>
  <c r="T925" i="1"/>
  <c r="T926" i="1"/>
  <c r="T927" i="1"/>
  <c r="T928" i="1"/>
  <c r="T929" i="1"/>
  <c r="T930" i="1"/>
  <c r="T931" i="1"/>
  <c r="T932" i="1"/>
  <c r="T933" i="1"/>
  <c r="T934" i="1"/>
  <c r="T935" i="1"/>
  <c r="T936" i="1"/>
  <c r="T937" i="1"/>
  <c r="T938" i="1"/>
  <c r="T939" i="1"/>
  <c r="T940" i="1"/>
  <c r="T941" i="1"/>
  <c r="T942" i="1"/>
  <c r="T943" i="1"/>
  <c r="T944" i="1"/>
  <c r="T945" i="1"/>
  <c r="T946" i="1"/>
  <c r="T947" i="1"/>
  <c r="T948" i="1"/>
  <c r="T949" i="1"/>
  <c r="T950" i="1"/>
  <c r="T951" i="1"/>
  <c r="T952" i="1"/>
  <c r="T953" i="1"/>
  <c r="T954" i="1"/>
  <c r="T955" i="1"/>
  <c r="T956" i="1"/>
  <c r="T957" i="1"/>
  <c r="T958" i="1"/>
  <c r="T959" i="1"/>
  <c r="T960" i="1"/>
  <c r="T961" i="1"/>
  <c r="T962" i="1"/>
  <c r="T963" i="1"/>
  <c r="T964" i="1"/>
  <c r="T965" i="1"/>
  <c r="T966" i="1"/>
  <c r="T967" i="1"/>
  <c r="T968" i="1"/>
  <c r="T969" i="1"/>
  <c r="T970" i="1"/>
  <c r="T971" i="1"/>
  <c r="T972" i="1"/>
  <c r="T973" i="1"/>
  <c r="T974" i="1"/>
  <c r="T975" i="1"/>
  <c r="T976" i="1"/>
  <c r="T977" i="1"/>
  <c r="T978" i="1"/>
  <c r="T979" i="1"/>
  <c r="T980" i="1"/>
  <c r="T981" i="1"/>
  <c r="T982" i="1"/>
  <c r="T983" i="1"/>
  <c r="T984" i="1"/>
  <c r="T985" i="1"/>
  <c r="T986" i="1"/>
  <c r="T987" i="1"/>
  <c r="T988" i="1"/>
  <c r="T989" i="1"/>
  <c r="T990" i="1"/>
  <c r="T991" i="1"/>
  <c r="T992" i="1"/>
  <c r="T993" i="1"/>
  <c r="T994" i="1"/>
  <c r="T995" i="1"/>
  <c r="T996" i="1"/>
  <c r="T997" i="1"/>
  <c r="T998" i="1"/>
  <c r="T999" i="1"/>
  <c r="T1000" i="1"/>
  <c r="T1001" i="1"/>
  <c r="T1002" i="1"/>
  <c r="T1003" i="1"/>
  <c r="T1004" i="1"/>
  <c r="T1005" i="1"/>
  <c r="T1006" i="1"/>
  <c r="T1007" i="1"/>
  <c r="T1008" i="1"/>
  <c r="T1009" i="1"/>
  <c r="T1010" i="1"/>
  <c r="T1011" i="1"/>
  <c r="T1012" i="1"/>
  <c r="T1013" i="1"/>
  <c r="T1014" i="1"/>
  <c r="T1015" i="1"/>
  <c r="T1016" i="1"/>
  <c r="T1017" i="1"/>
  <c r="T1018" i="1"/>
  <c r="T1019" i="1"/>
  <c r="T1020" i="1"/>
  <c r="T1021" i="1"/>
  <c r="T1022" i="1"/>
  <c r="T1023" i="1"/>
  <c r="T1024" i="1"/>
  <c r="T1025" i="1"/>
  <c r="T1026" i="1"/>
  <c r="T1027" i="1"/>
  <c r="T1028" i="1"/>
  <c r="T1029" i="1"/>
  <c r="T1030" i="1"/>
  <c r="T1031" i="1"/>
  <c r="T1032" i="1"/>
  <c r="T1033" i="1"/>
  <c r="T1034" i="1"/>
  <c r="T1035" i="1"/>
  <c r="T1036" i="1"/>
  <c r="T1037" i="1"/>
  <c r="T1038" i="1"/>
  <c r="T1039" i="1"/>
  <c r="T1040" i="1"/>
  <c r="T1041" i="1"/>
  <c r="T1042" i="1"/>
  <c r="T1043" i="1"/>
  <c r="T1044" i="1"/>
  <c r="T1045" i="1"/>
  <c r="T1046" i="1"/>
  <c r="T1047" i="1"/>
  <c r="T1048" i="1"/>
  <c r="T1049" i="1"/>
  <c r="T1050" i="1"/>
  <c r="T1051" i="1"/>
  <c r="T1052" i="1"/>
  <c r="T1053" i="1"/>
  <c r="T1054" i="1"/>
  <c r="T1055" i="1"/>
  <c r="T1056" i="1"/>
  <c r="T1057" i="1"/>
  <c r="T1058" i="1"/>
  <c r="T1059" i="1"/>
  <c r="T1060" i="1"/>
  <c r="T1061" i="1"/>
  <c r="T1062" i="1"/>
  <c r="T1063" i="1"/>
  <c r="T1064" i="1"/>
  <c r="T1065" i="1"/>
  <c r="T1066" i="1"/>
  <c r="T1067" i="1"/>
  <c r="T1068" i="1"/>
  <c r="T1069" i="1"/>
  <c r="T1070" i="1"/>
  <c r="T1071" i="1"/>
  <c r="T1072" i="1"/>
  <c r="T1073" i="1"/>
  <c r="T1074" i="1"/>
  <c r="T1075" i="1"/>
  <c r="T1076" i="1"/>
  <c r="T1077" i="1"/>
  <c r="T1078" i="1"/>
  <c r="T1079" i="1"/>
  <c r="T1080" i="1"/>
  <c r="T1081" i="1"/>
  <c r="T1082" i="1"/>
  <c r="T1083" i="1"/>
  <c r="T1084" i="1"/>
  <c r="T1085" i="1"/>
  <c r="T1086" i="1"/>
  <c r="T1087" i="1"/>
  <c r="T1088" i="1"/>
  <c r="T1089" i="1"/>
  <c r="T1090" i="1"/>
  <c r="T1091" i="1"/>
  <c r="T1092" i="1"/>
  <c r="T1093" i="1"/>
  <c r="T1094" i="1"/>
  <c r="T1095" i="1"/>
  <c r="T1096" i="1"/>
  <c r="T1097" i="1"/>
  <c r="T1098" i="1"/>
  <c r="T1099" i="1"/>
  <c r="T1100" i="1"/>
  <c r="T1101" i="1"/>
  <c r="T1102" i="1"/>
  <c r="T1103" i="1"/>
  <c r="T1104" i="1"/>
  <c r="T1105" i="1"/>
  <c r="T1106" i="1"/>
  <c r="T1107" i="1"/>
  <c r="T1108" i="1"/>
  <c r="T1109" i="1"/>
  <c r="T1110" i="1"/>
  <c r="T1111" i="1"/>
  <c r="T1112" i="1"/>
  <c r="T1113" i="1"/>
  <c r="T1114" i="1"/>
  <c r="T1115" i="1"/>
  <c r="T1116" i="1"/>
  <c r="T1117" i="1"/>
  <c r="T1118" i="1"/>
  <c r="T1119" i="1"/>
  <c r="T1120" i="1"/>
  <c r="T1121" i="1"/>
  <c r="T1122" i="1"/>
  <c r="T1123" i="1"/>
  <c r="T1124" i="1"/>
  <c r="T1125" i="1"/>
  <c r="T1126" i="1"/>
  <c r="T1127" i="1"/>
  <c r="T1128" i="1"/>
  <c r="T1129" i="1"/>
  <c r="T1130" i="1"/>
  <c r="T1131" i="1"/>
  <c r="T1132" i="1"/>
  <c r="T1133" i="1"/>
  <c r="T1134" i="1"/>
  <c r="T1135" i="1"/>
  <c r="T1136" i="1"/>
  <c r="T1137" i="1"/>
  <c r="T1138" i="1"/>
  <c r="T1139" i="1"/>
  <c r="T1140" i="1"/>
  <c r="T1141" i="1"/>
  <c r="T1142" i="1"/>
  <c r="T1143" i="1"/>
  <c r="T1144" i="1"/>
  <c r="T1145" i="1"/>
  <c r="T1146" i="1"/>
  <c r="T1147" i="1"/>
  <c r="T1148" i="1"/>
  <c r="T1149" i="1"/>
  <c r="T1150" i="1"/>
  <c r="T1151" i="1"/>
  <c r="T1152" i="1"/>
  <c r="T1153" i="1"/>
  <c r="T1154" i="1"/>
  <c r="T1155" i="1"/>
  <c r="T1156" i="1"/>
  <c r="T1157" i="1"/>
  <c r="T1158" i="1"/>
  <c r="T1159" i="1"/>
  <c r="T1160" i="1"/>
  <c r="T1161" i="1"/>
  <c r="T1162" i="1"/>
  <c r="T1163" i="1"/>
  <c r="T1164" i="1"/>
  <c r="T1165" i="1"/>
  <c r="T1166" i="1"/>
  <c r="T1167" i="1"/>
  <c r="T1168" i="1"/>
  <c r="T1169" i="1"/>
  <c r="T1170" i="1"/>
  <c r="T1171" i="1"/>
  <c r="T1172" i="1"/>
  <c r="T1174" i="1"/>
  <c r="T1175" i="1"/>
  <c r="T1176" i="1"/>
  <c r="T1177" i="1"/>
  <c r="T1178" i="1"/>
  <c r="T1173" i="1"/>
  <c r="T1179" i="1"/>
  <c r="T1180" i="1"/>
  <c r="T1181" i="1"/>
  <c r="T1182" i="1"/>
  <c r="T1183" i="1"/>
  <c r="T1184" i="1"/>
  <c r="T1185" i="1"/>
  <c r="T1186" i="1"/>
  <c r="T1187" i="1"/>
  <c r="T1188" i="1"/>
  <c r="T1189" i="1"/>
  <c r="T1190" i="1"/>
  <c r="T1191" i="1"/>
  <c r="T1192" i="1"/>
  <c r="T1193" i="1"/>
  <c r="T1194" i="1"/>
  <c r="T1195" i="1"/>
  <c r="T1196" i="1"/>
  <c r="T1197" i="1"/>
  <c r="T1198" i="1"/>
  <c r="T1199" i="1"/>
  <c r="T1200" i="1"/>
  <c r="T1201" i="1"/>
  <c r="T1202" i="1"/>
  <c r="T1203" i="1"/>
  <c r="T1204" i="1"/>
  <c r="T1205" i="1"/>
  <c r="T1206" i="1"/>
  <c r="T1207" i="1"/>
  <c r="T1208" i="1"/>
  <c r="T1209" i="1"/>
  <c r="T1210" i="1"/>
  <c r="T1211" i="1"/>
  <c r="T1212" i="1"/>
  <c r="T1213" i="1"/>
  <c r="T1214" i="1"/>
  <c r="T1215" i="1"/>
  <c r="T1216" i="1"/>
  <c r="T1217" i="1"/>
  <c r="T1218" i="1"/>
  <c r="T1219" i="1"/>
  <c r="T1220" i="1"/>
  <c r="T1221" i="1"/>
  <c r="T1222" i="1"/>
  <c r="T1223" i="1"/>
  <c r="T1224" i="1"/>
  <c r="T1225" i="1"/>
  <c r="T1226" i="1"/>
  <c r="T1227" i="1"/>
  <c r="T1228" i="1"/>
  <c r="T1229" i="1"/>
  <c r="T1230" i="1"/>
  <c r="T1231" i="1"/>
  <c r="T1232" i="1"/>
  <c r="T1233" i="1"/>
  <c r="T1234" i="1"/>
  <c r="T1235" i="1"/>
  <c r="T1236" i="1"/>
  <c r="T1237" i="1"/>
  <c r="T1238" i="1"/>
  <c r="T1239" i="1"/>
  <c r="T1240" i="1"/>
  <c r="T1241" i="1"/>
  <c r="T1242" i="1"/>
  <c r="T1243" i="1"/>
  <c r="T1244" i="1"/>
  <c r="T1245" i="1"/>
  <c r="T1246" i="1"/>
  <c r="T1247" i="1"/>
  <c r="T1248" i="1"/>
  <c r="T1249" i="1"/>
  <c r="T1250" i="1"/>
  <c r="T1251" i="1"/>
  <c r="T1252" i="1"/>
  <c r="T1253" i="1"/>
  <c r="T1254" i="1"/>
  <c r="T1255" i="1"/>
  <c r="T1256" i="1"/>
  <c r="T1257" i="1"/>
  <c r="T1258" i="1"/>
  <c r="T1259" i="1"/>
  <c r="T1260" i="1"/>
  <c r="T1261" i="1"/>
  <c r="T1262" i="1"/>
  <c r="T1263" i="1"/>
  <c r="T1264" i="1"/>
  <c r="T1265" i="1"/>
  <c r="T1266" i="1"/>
  <c r="T1267" i="1"/>
  <c r="T1268" i="1"/>
  <c r="T1269" i="1"/>
  <c r="T1270" i="1"/>
  <c r="T1271" i="1"/>
  <c r="T1272" i="1"/>
  <c r="T1273" i="1"/>
  <c r="T1274" i="1"/>
  <c r="T1275" i="1"/>
  <c r="T1276" i="1"/>
  <c r="T1277" i="1"/>
  <c r="T1278" i="1"/>
  <c r="T1279" i="1"/>
  <c r="T1280" i="1"/>
  <c r="T1281" i="1"/>
  <c r="T1282" i="1"/>
  <c r="T1283" i="1"/>
  <c r="T1284" i="1"/>
  <c r="T1285" i="1"/>
  <c r="T1286" i="1"/>
  <c r="T1287" i="1"/>
  <c r="T1288" i="1"/>
  <c r="T1289" i="1"/>
  <c r="T1290" i="1"/>
  <c r="T1291" i="1"/>
  <c r="T1292" i="1"/>
  <c r="T1293" i="1"/>
  <c r="T1294" i="1"/>
  <c r="T1295" i="1"/>
  <c r="T1296" i="1"/>
  <c r="T1297" i="1"/>
  <c r="T1298" i="1"/>
  <c r="T1299" i="1"/>
  <c r="T1300" i="1"/>
  <c r="T1301" i="1"/>
  <c r="T1302" i="1"/>
  <c r="T1303" i="1"/>
  <c r="T1304" i="1"/>
  <c r="T1305" i="1"/>
  <c r="T1306" i="1"/>
  <c r="T1307" i="1"/>
  <c r="T1308" i="1"/>
  <c r="T1309" i="1"/>
  <c r="T1310" i="1"/>
  <c r="T1311" i="1"/>
  <c r="T1312" i="1"/>
  <c r="T1313" i="1"/>
  <c r="T1314" i="1"/>
  <c r="T1315" i="1"/>
  <c r="T1316" i="1"/>
  <c r="T1317" i="1"/>
  <c r="T1318" i="1"/>
  <c r="T1319" i="1"/>
  <c r="T1320" i="1"/>
  <c r="T1321" i="1"/>
  <c r="T1322" i="1"/>
  <c r="T1323" i="1"/>
  <c r="T1324" i="1"/>
  <c r="T1325" i="1"/>
  <c r="T1326" i="1"/>
  <c r="T1327" i="1"/>
  <c r="T1330" i="1"/>
  <c r="T1331" i="1"/>
  <c r="T1332" i="1"/>
  <c r="T1333" i="1"/>
  <c r="T1334" i="1"/>
  <c r="T1335" i="1"/>
  <c r="T1336" i="1"/>
  <c r="T1337" i="1"/>
  <c r="T1338" i="1"/>
  <c r="T1339" i="1"/>
  <c r="T1340" i="1"/>
  <c r="T1341" i="1"/>
  <c r="T1342" i="1"/>
  <c r="T1343" i="1"/>
  <c r="T1344" i="1"/>
  <c r="T1345" i="1"/>
  <c r="T1346" i="1"/>
  <c r="T1347" i="1"/>
  <c r="T1348" i="1"/>
  <c r="T1349" i="1"/>
  <c r="T1350" i="1"/>
  <c r="T1351" i="1"/>
  <c r="T1352" i="1"/>
  <c r="T1353" i="1"/>
  <c r="T1354" i="1"/>
  <c r="T1356" i="1"/>
  <c r="T1355" i="1"/>
  <c r="T1357" i="1"/>
  <c r="T1358" i="1"/>
  <c r="T1359" i="1"/>
  <c r="T912" i="1"/>
  <c r="T913" i="1"/>
  <c r="T914" i="1"/>
  <c r="T915" i="1"/>
  <c r="T916" i="1"/>
  <c r="T1328" i="1"/>
  <c r="T1329" i="1"/>
  <c r="T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20" i="1"/>
  <c r="R1516" i="1"/>
  <c r="R1517" i="1"/>
  <c r="R1518" i="1"/>
  <c r="R1519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3" i="1"/>
  <c r="R4" i="1"/>
  <c r="R5" i="1"/>
  <c r="R6" i="1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5" i="1"/>
  <c r="R76" i="1"/>
  <c r="R77" i="1"/>
  <c r="R74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6" i="1"/>
  <c r="R337" i="1"/>
  <c r="R335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50" i="1"/>
  <c r="R449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3" i="1"/>
  <c r="R624" i="1"/>
  <c r="R622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7" i="1"/>
  <c r="R748" i="1"/>
  <c r="R746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4" i="1"/>
  <c r="R1175" i="1"/>
  <c r="R1176" i="1"/>
  <c r="R1177" i="1"/>
  <c r="R1178" i="1"/>
  <c r="R1173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6" i="1"/>
  <c r="R1355" i="1"/>
  <c r="R1357" i="1"/>
  <c r="R1358" i="1"/>
  <c r="R1359" i="1"/>
  <c r="R912" i="1"/>
  <c r="R913" i="1"/>
  <c r="R914" i="1"/>
  <c r="R915" i="1"/>
  <c r="R916" i="1"/>
  <c r="R1328" i="1"/>
  <c r="R1329" i="1"/>
  <c r="R1725" i="1"/>
  <c r="R1" i="1" l="1"/>
  <c r="T1" i="1"/>
</calcChain>
</file>

<file path=xl/sharedStrings.xml><?xml version="1.0" encoding="utf-8"?>
<sst xmlns="http://schemas.openxmlformats.org/spreadsheetml/2006/main" count="20341" uniqueCount="3097">
  <si>
    <t>Picture</t>
  </si>
  <si>
    <t>Brand</t>
  </si>
  <si>
    <t>Macrocategory</t>
  </si>
  <si>
    <t>Gender</t>
  </si>
  <si>
    <t>Codice prodotto</t>
  </si>
  <si>
    <t>Ean Code</t>
  </si>
  <si>
    <t>Color description</t>
  </si>
  <si>
    <t>SIZE</t>
  </si>
  <si>
    <t>RRP</t>
  </si>
  <si>
    <t>WHS</t>
  </si>
  <si>
    <t>TOT WHS</t>
  </si>
  <si>
    <t>XS</t>
  </si>
  <si>
    <t>S</t>
  </si>
  <si>
    <t>M</t>
  </si>
  <si>
    <t>L</t>
  </si>
  <si>
    <t>XL</t>
  </si>
  <si>
    <t>XXL</t>
  </si>
  <si>
    <t>XXS</t>
  </si>
  <si>
    <t>Pants/Trousers</t>
  </si>
  <si>
    <t>Shirts</t>
  </si>
  <si>
    <t>Outerwear</t>
  </si>
  <si>
    <t>T-shirt</t>
  </si>
  <si>
    <t>Polo's</t>
  </si>
  <si>
    <t>Sweaters</t>
  </si>
  <si>
    <t>Knitwear</t>
  </si>
  <si>
    <t>Shorts/Bermuda's</t>
  </si>
  <si>
    <t>Jumpsuits</t>
  </si>
  <si>
    <t>Skirts</t>
  </si>
  <si>
    <t>Dresses</t>
  </si>
  <si>
    <t>Bags</t>
  </si>
  <si>
    <t>Scarfs</t>
  </si>
  <si>
    <t>Gloves</t>
  </si>
  <si>
    <t>Sneakers</t>
  </si>
  <si>
    <t>Bralette</t>
  </si>
  <si>
    <t>Boxershort</t>
  </si>
  <si>
    <t>Boots</t>
  </si>
  <si>
    <t>Pepe Jeans</t>
  </si>
  <si>
    <t>Boys</t>
  </si>
  <si>
    <t>Girls</t>
  </si>
  <si>
    <t>Women</t>
  </si>
  <si>
    <t>Men</t>
  </si>
  <si>
    <t>99%/1% Baumwolle/Spandex</t>
  </si>
  <si>
    <t>84%/15%/1% Baumwolle/Polyester/elasthan</t>
  </si>
  <si>
    <t>76%/21.5%/2.5% Baumwolle/Polyester/elasthan</t>
  </si>
  <si>
    <t>98.5%/1.5% Baumwolle/Spandex</t>
  </si>
  <si>
    <t>100% Baumwolle</t>
  </si>
  <si>
    <t>100% Polyamid</t>
  </si>
  <si>
    <t>100% Polyester</t>
  </si>
  <si>
    <t>84%/10%/6% Acryl/Elasthan/Polyester</t>
  </si>
  <si>
    <t>97%/3% Baumwolle/Spandex</t>
  </si>
  <si>
    <t>84%/12%/2% Baumwolle/Polyester/Elasthan</t>
  </si>
  <si>
    <t>98.1%/1.9% Cotton/Elastane</t>
  </si>
  <si>
    <t>100% Acetat</t>
  </si>
  <si>
    <t>98%/2% Baumwolle/Spandex</t>
  </si>
  <si>
    <t>100% Viskose</t>
  </si>
  <si>
    <t>55%/45% Viskose/Baumwolle</t>
  </si>
  <si>
    <t>77%/21%/2% Baumwolle/Polyester/elasthan</t>
  </si>
  <si>
    <t>70%/30% Polyester/Viskose</t>
  </si>
  <si>
    <t>50%/50% Baumwolle/Modal</t>
  </si>
  <si>
    <t>55%/45% Leinen/Baumwolle</t>
  </si>
  <si>
    <t>80%/20% Baumwolle/Polyester</t>
  </si>
  <si>
    <t>60%/40% Baumwolle/Polyester</t>
  </si>
  <si>
    <t>50%/28%/22% Viskose/Polyester/Polyamid</t>
  </si>
  <si>
    <t>48%/43%/9% Cotton/Wool/Nylon</t>
  </si>
  <si>
    <t>85%/15% Polyester/Acryl</t>
  </si>
  <si>
    <t>55%/30%/13%/2% Polyester/Acryl/Polyamid/Elasthan</t>
  </si>
  <si>
    <t>50%/25%/25% Viscose/Polyester/Nylon</t>
  </si>
  <si>
    <t>84%/10%/6% Acryl/Elasthan/Polyamid</t>
  </si>
  <si>
    <t>100% Lyocelll</t>
  </si>
  <si>
    <t>96%/4% Polyester/elasthan</t>
  </si>
  <si>
    <t>90%/10% Polyester/Polyurethan</t>
  </si>
  <si>
    <t>71%/25%/4% Polyester/Acryl/Elasthan</t>
  </si>
  <si>
    <t>93.5%/4%/2.5% Cotton/Elastrell/Elastane</t>
  </si>
  <si>
    <t>81%COTTON, 17% POLYESTER, 2%ELASTANE</t>
  </si>
  <si>
    <t>99%/1% Baumwolle/elasthan</t>
  </si>
  <si>
    <t>64%/36% Baumwolle/Lyocell</t>
  </si>
  <si>
    <t>59%/39%/2% modal/polyester/elasthan</t>
  </si>
  <si>
    <t>75%/25% Lyocell/Leinen</t>
  </si>
  <si>
    <t>70%/20%/4%/4%/2% Polyester/Wolle/Acryl/Polyamid/Viskose</t>
  </si>
  <si>
    <t>80%/10%/4%/4%/2% Polyester/Wolle/Acryl/Polyamid/Viskose</t>
  </si>
  <si>
    <t>85%/15% Polyester/Baumwolle</t>
  </si>
  <si>
    <t>80%/20% Acryl/Wolle</t>
  </si>
  <si>
    <t>60%/30%/8%/2% Acryl/Nylon/Wolle/Elasthan</t>
  </si>
  <si>
    <t>46%/29%/15%/5%/5% Polyester/Acrylic/Nylon/Wool/Elastane</t>
  </si>
  <si>
    <t>62%/24%/14% Acryl/Polyamid/Wolle</t>
  </si>
  <si>
    <t>50%/30%/20% Viskose/Polyester/Nylon</t>
  </si>
  <si>
    <t>80%/20% Polyester/Viskose</t>
  </si>
  <si>
    <t>BANGLADESH</t>
  </si>
  <si>
    <t>Pakistan</t>
  </si>
  <si>
    <t>TUNISIA</t>
  </si>
  <si>
    <t>china</t>
  </si>
  <si>
    <t>TURKEY</t>
  </si>
  <si>
    <t>PORTUGAL</t>
  </si>
  <si>
    <t>INDIA</t>
  </si>
  <si>
    <t>Country AE</t>
  </si>
  <si>
    <t>MAURITIUS</t>
  </si>
  <si>
    <t>THAILAND</t>
  </si>
  <si>
    <t>Made In</t>
  </si>
  <si>
    <t>Color Code</t>
  </si>
  <si>
    <t>000</t>
  </si>
  <si>
    <t>0AA</t>
  </si>
  <si>
    <t>098</t>
  </si>
  <si>
    <t>PB201839DN0-000</t>
  </si>
  <si>
    <t>PB201841VU1-000</t>
  </si>
  <si>
    <t>PB201842JR8-000</t>
  </si>
  <si>
    <t>PB201906-000</t>
  </si>
  <si>
    <t>PB210634-674</t>
  </si>
  <si>
    <t>PB302318-574</t>
  </si>
  <si>
    <t>PB401145-594</t>
  </si>
  <si>
    <t>PB401159-574</t>
  </si>
  <si>
    <t>PB503504-845</t>
  </si>
  <si>
    <t>PB503505-803</t>
  </si>
  <si>
    <t>PB503520-504</t>
  </si>
  <si>
    <t>PB503527-803</t>
  </si>
  <si>
    <t>PB503529-933</t>
  </si>
  <si>
    <t>PB540837-674</t>
  </si>
  <si>
    <t>PB581430-933</t>
  </si>
  <si>
    <t>PB581445-674</t>
  </si>
  <si>
    <t>PB581451-933</t>
  </si>
  <si>
    <t>PB581452-933</t>
  </si>
  <si>
    <t>PB581453-594</t>
  </si>
  <si>
    <t>PB581454-145</t>
  </si>
  <si>
    <t>PB581458-574</t>
  </si>
  <si>
    <t>PB581460-803</t>
  </si>
  <si>
    <t>PB701140-856</t>
  </si>
  <si>
    <t>PB701142-856</t>
  </si>
  <si>
    <t>PB701143-933</t>
  </si>
  <si>
    <t>PB701144-963</t>
  </si>
  <si>
    <t>PB800726C75-145</t>
  </si>
  <si>
    <t>PB800738-574</t>
  </si>
  <si>
    <t>PG201542DI7-000</t>
  </si>
  <si>
    <t>PG201542HL9-000</t>
  </si>
  <si>
    <t>PG201542UF8-000</t>
  </si>
  <si>
    <t>PG201586-000</t>
  </si>
  <si>
    <t>PG201594-000</t>
  </si>
  <si>
    <t>PG201595-000</t>
  </si>
  <si>
    <t>PG201598-000</t>
  </si>
  <si>
    <t>PG201599-000</t>
  </si>
  <si>
    <t>PG210750-808</t>
  </si>
  <si>
    <t>PG210752-217</t>
  </si>
  <si>
    <t>PG210756-0AA</t>
  </si>
  <si>
    <t>PG230308-808</t>
  </si>
  <si>
    <t>PG230309-0AA</t>
  </si>
  <si>
    <t>PG301597-262</t>
  </si>
  <si>
    <t>PG301605-0AA</t>
  </si>
  <si>
    <t>PG301608-808</t>
  </si>
  <si>
    <t>PG301610-0AA</t>
  </si>
  <si>
    <t>PG301614-0AA</t>
  </si>
  <si>
    <t>PG301618-0AA</t>
  </si>
  <si>
    <t>PG401046JR7-000</t>
  </si>
  <si>
    <t>PG502902-286</t>
  </si>
  <si>
    <t>PG502902-308</t>
  </si>
  <si>
    <t>PG502902-594</t>
  </si>
  <si>
    <t>PG502903-098</t>
  </si>
  <si>
    <t>PG502906-999</t>
  </si>
  <si>
    <t>PG502917-933</t>
  </si>
  <si>
    <t>PG502923-286</t>
  </si>
  <si>
    <t>PG502933-800</t>
  </si>
  <si>
    <t>PG502934-800</t>
  </si>
  <si>
    <t>PG502936-800</t>
  </si>
  <si>
    <t>PG502949-800</t>
  </si>
  <si>
    <t>PG502953-217</t>
  </si>
  <si>
    <t>PG502955-594</t>
  </si>
  <si>
    <t>PG502959-800</t>
  </si>
  <si>
    <t>PG581255-098</t>
  </si>
  <si>
    <t>PG581262-999</t>
  </si>
  <si>
    <t>PG581266-999</t>
  </si>
  <si>
    <t>PG581269-217</t>
  </si>
  <si>
    <t>PG581274-800</t>
  </si>
  <si>
    <t>PG701024-0AA</t>
  </si>
  <si>
    <t>PG701026-098</t>
  </si>
  <si>
    <t>PG701027-732</t>
  </si>
  <si>
    <t>PG701029-286</t>
  </si>
  <si>
    <t>PG701030-262</t>
  </si>
  <si>
    <t>PG701031-0AA</t>
  </si>
  <si>
    <t>PG701036-594</t>
  </si>
  <si>
    <t>PG701037-808</t>
  </si>
  <si>
    <t>PG701037-999</t>
  </si>
  <si>
    <t>PG701038-308</t>
  </si>
  <si>
    <t>PG701039-308</t>
  </si>
  <si>
    <t>PG701040-286</t>
  </si>
  <si>
    <t>PG800805-000</t>
  </si>
  <si>
    <t>PG900535PR0-000</t>
  </si>
  <si>
    <t>PG900539-098</t>
  </si>
  <si>
    <t>PG951577-286</t>
  </si>
  <si>
    <t>PG951578-098</t>
  </si>
  <si>
    <t>PG951579-732</t>
  </si>
  <si>
    <t>PG951582-886</t>
  </si>
  <si>
    <t>PG951593-118</t>
  </si>
  <si>
    <t>PG951601-217</t>
  </si>
  <si>
    <t>PG951602-0AA</t>
  </si>
  <si>
    <t>PG951603-524</t>
  </si>
  <si>
    <t>PG951608-217</t>
  </si>
  <si>
    <t>PL031339-594</t>
  </si>
  <si>
    <t>PL080145-808</t>
  </si>
  <si>
    <t>PL110655-594</t>
  </si>
  <si>
    <t>PL110660-0AA</t>
  </si>
  <si>
    <t>PL110662-0AA</t>
  </si>
  <si>
    <t>PL204156HN6-000</t>
  </si>
  <si>
    <t>PL204162RR5-000</t>
  </si>
  <si>
    <t>PL204164PD9-000</t>
  </si>
  <si>
    <t>PL204164VS3-000</t>
  </si>
  <si>
    <t>PL204164VX6-000</t>
  </si>
  <si>
    <t>PL204171VS0-000</t>
  </si>
  <si>
    <t>PL204172XF0-000</t>
  </si>
  <si>
    <t>PL204176XF1-000</t>
  </si>
  <si>
    <t>PL204261DM5-000</t>
  </si>
  <si>
    <t>PL204354XB0-000</t>
  </si>
  <si>
    <t>PL204400-000</t>
  </si>
  <si>
    <t>PL204408-000</t>
  </si>
  <si>
    <t>PL211585-804</t>
  </si>
  <si>
    <t>PL211597-800</t>
  </si>
  <si>
    <t>PL230411-732</t>
  </si>
  <si>
    <t>PL230431-551</t>
  </si>
  <si>
    <t>PL230437-0AA</t>
  </si>
  <si>
    <t>PL230438-574</t>
  </si>
  <si>
    <t>PL304287-664</t>
  </si>
  <si>
    <t>PL304384-286</t>
  </si>
  <si>
    <t>PL304469-0AA</t>
  </si>
  <si>
    <t>PL402053VT2-000</t>
  </si>
  <si>
    <t>PL402081-0AA</t>
  </si>
  <si>
    <t>PL402105-0AA</t>
  </si>
  <si>
    <t>PL402153-524</t>
  </si>
  <si>
    <t>PL402158-594</t>
  </si>
  <si>
    <t>PL402158-817</t>
  </si>
  <si>
    <t>PL402178-217</t>
  </si>
  <si>
    <t>PL402178-800</t>
  </si>
  <si>
    <t>PL504618-999</t>
  </si>
  <si>
    <t>PL504821-524</t>
  </si>
  <si>
    <t>PL505165-800</t>
  </si>
  <si>
    <t>PL701879-286</t>
  </si>
  <si>
    <t>PL701881-0AA</t>
  </si>
  <si>
    <t>PL701887-804</t>
  </si>
  <si>
    <t>PL701890-0AA</t>
  </si>
  <si>
    <t>PL701902-804</t>
  </si>
  <si>
    <t>PL701902-886</t>
  </si>
  <si>
    <t>PL701903-804</t>
  </si>
  <si>
    <t>PL701904-594</t>
  </si>
  <si>
    <t>PL701909-0AA</t>
  </si>
  <si>
    <t>PL953154-286</t>
  </si>
  <si>
    <t>PL953169-594</t>
  </si>
  <si>
    <t>PL953265-825</t>
  </si>
  <si>
    <t>PM110447-999</t>
  </si>
  <si>
    <t>PM200823UA8-000</t>
  </si>
  <si>
    <t>PM206328UE5-000</t>
  </si>
  <si>
    <t>PM211555-674</t>
  </si>
  <si>
    <t>PM211555-845</t>
  </si>
  <si>
    <t>PM702240-594</t>
  </si>
  <si>
    <t>PM702242-594</t>
  </si>
  <si>
    <t>PM702242-804</t>
  </si>
  <si>
    <t>PM702242-886</t>
  </si>
  <si>
    <t>PM702242-933</t>
  </si>
  <si>
    <t>PM702243-846</t>
  </si>
  <si>
    <t>PM702278-856</t>
  </si>
  <si>
    <t>PB503492-800</t>
  </si>
  <si>
    <t>PB503729-933</t>
  </si>
  <si>
    <t>PG502924-524</t>
  </si>
  <si>
    <t>PG503045-299</t>
  </si>
  <si>
    <t>PG503048-0AA</t>
  </si>
  <si>
    <t>PG503050-999</t>
  </si>
  <si>
    <t>PG503058-800</t>
  </si>
  <si>
    <t>PL204154HS4-000</t>
  </si>
  <si>
    <t>PL204154XV7-000</t>
  </si>
  <si>
    <t>PL204160CS9-000</t>
  </si>
  <si>
    <t>PL204160XG1-000</t>
  </si>
  <si>
    <t>PL204164GW3-000</t>
  </si>
  <si>
    <t>PL204170DP2-000</t>
  </si>
  <si>
    <t>PL204170HS0-000</t>
  </si>
  <si>
    <t>PL204170MM8-000</t>
  </si>
  <si>
    <t>PL204492-000</t>
  </si>
  <si>
    <t>PL211646-0AA</t>
  </si>
  <si>
    <t>PL211647-0AA</t>
  </si>
  <si>
    <t>PL211649-610</t>
  </si>
  <si>
    <t>PL230464-299</t>
  </si>
  <si>
    <t>PL304613-0AA</t>
  </si>
  <si>
    <t>PL304623-323</t>
  </si>
  <si>
    <t>PL402236-610</t>
  </si>
  <si>
    <t>PL953362-0AA</t>
  </si>
  <si>
    <t>PL953396-594</t>
  </si>
  <si>
    <t>PL953405-0AA</t>
  </si>
  <si>
    <t>PLS31513-864</t>
  </si>
  <si>
    <t>PLS31531-800</t>
  </si>
  <si>
    <t>PLU10914-800</t>
  </si>
  <si>
    <t>PLU10914-999</t>
  </si>
  <si>
    <t>PLU10915-933</t>
  </si>
  <si>
    <t>PLU10917-800</t>
  </si>
  <si>
    <t>PLU10917-933</t>
  </si>
  <si>
    <t>PLU10917-999</t>
  </si>
  <si>
    <t>PLU10918-999</t>
  </si>
  <si>
    <t>PLU10921-800</t>
  </si>
  <si>
    <t>PLU10921-933</t>
  </si>
  <si>
    <t>PLU10921-999</t>
  </si>
  <si>
    <t>PLU10995-298</t>
  </si>
  <si>
    <t>PLU10995-999</t>
  </si>
  <si>
    <t>PLU10996-298</t>
  </si>
  <si>
    <t>PLU10996-999</t>
  </si>
  <si>
    <t>PM206318VS3-000</t>
  </si>
  <si>
    <t>PM206318Z23-000</t>
  </si>
  <si>
    <t>PM206322VX1-000</t>
  </si>
  <si>
    <t>PM206326HS7-000</t>
  </si>
  <si>
    <t>PM206812DP2-000</t>
  </si>
  <si>
    <t>PM206812MI4-000</t>
  </si>
  <si>
    <t>PM206812MM3-000</t>
  </si>
  <si>
    <t>PM206812PF0-000</t>
  </si>
  <si>
    <t>PM206812RR0-000</t>
  </si>
  <si>
    <t>PM206812UG5-000</t>
  </si>
  <si>
    <t>PM206812XF9-000</t>
  </si>
  <si>
    <t>PM207332-000</t>
  </si>
  <si>
    <t>PM211460C34-594</t>
  </si>
  <si>
    <t>PM211460C34-728</t>
  </si>
  <si>
    <t>PM211491C34-594</t>
  </si>
  <si>
    <t>PM211491C34-728</t>
  </si>
  <si>
    <t>PM211493YB2-976</t>
  </si>
  <si>
    <t>PM211493YG9-594</t>
  </si>
  <si>
    <t>PM211493YG9-847</t>
  </si>
  <si>
    <t>PM307753-800</t>
  </si>
  <si>
    <t>PM308190-692</t>
  </si>
  <si>
    <t>PM308193-504</t>
  </si>
  <si>
    <t>PM308206-849</t>
  </si>
  <si>
    <t>PM308211-594</t>
  </si>
  <si>
    <t>PM308214-800</t>
  </si>
  <si>
    <t>PM402834-594</t>
  </si>
  <si>
    <t>PM402843-594</t>
  </si>
  <si>
    <t>PM402849-594</t>
  </si>
  <si>
    <t>PM702242-299</t>
  </si>
  <si>
    <t>PMS30988-765</t>
  </si>
  <si>
    <t>PMS30999-801</t>
  </si>
  <si>
    <t>PMS31001-801</t>
  </si>
  <si>
    <t>PMU10962-999</t>
  </si>
  <si>
    <t>PMU10963-800</t>
  </si>
  <si>
    <t>PMU10963-933</t>
  </si>
  <si>
    <t>PMU10975-800</t>
  </si>
  <si>
    <t>PMU10975-933</t>
  </si>
  <si>
    <t>PMU10975-999</t>
  </si>
  <si>
    <t>PMU10976-800</t>
  </si>
  <si>
    <t>PMU10976-999</t>
  </si>
  <si>
    <t>PB201839HR5-000</t>
  </si>
  <si>
    <t>PB401220-594</t>
  </si>
  <si>
    <t>PB401226-594</t>
  </si>
  <si>
    <t>PB401226-990</t>
  </si>
  <si>
    <t>PB581529-504</t>
  </si>
  <si>
    <t>PB581530-990</t>
  </si>
  <si>
    <t>PB581534-594</t>
  </si>
  <si>
    <t>PB701204-594</t>
  </si>
  <si>
    <t>PB701205-933</t>
  </si>
  <si>
    <t>PG201541GR6-000</t>
  </si>
  <si>
    <t>PG201670-000</t>
  </si>
  <si>
    <t>PG210783YG9-299</t>
  </si>
  <si>
    <t>PG210783YG9-804</t>
  </si>
  <si>
    <t>PG301660-808</t>
  </si>
  <si>
    <t>PG301667-0AA</t>
  </si>
  <si>
    <t>PG301668-323</t>
  </si>
  <si>
    <t>PG401085-816</t>
  </si>
  <si>
    <t>PG581316-999</t>
  </si>
  <si>
    <t>PG701057-0AA</t>
  </si>
  <si>
    <t>PG701061-563</t>
  </si>
  <si>
    <t>PG701063-692</t>
  </si>
  <si>
    <t>PG701065-804</t>
  </si>
  <si>
    <t>PG701066-804</t>
  </si>
  <si>
    <t>PG701071-323</t>
  </si>
  <si>
    <t>PG701073-0AA</t>
  </si>
  <si>
    <t>PG701074-0AA</t>
  </si>
  <si>
    <t>PG701075-0AA</t>
  </si>
  <si>
    <t>PG951631-000</t>
  </si>
  <si>
    <t>PG951641-0AA</t>
  </si>
  <si>
    <t>PG951642-0AA</t>
  </si>
  <si>
    <t>PG951647-804</t>
  </si>
  <si>
    <t>PG951649-0AA</t>
  </si>
  <si>
    <t>PGS50191-879</t>
  </si>
  <si>
    <t>PL200969E58-000</t>
  </si>
  <si>
    <t>PL201073WC1-000</t>
  </si>
  <si>
    <t>PL201660F71-000</t>
  </si>
  <si>
    <t>PL204156XB0-000</t>
  </si>
  <si>
    <t>PL204160GV9-000</t>
  </si>
  <si>
    <t>PL204168UG6-000</t>
  </si>
  <si>
    <t>PL204169MN2-000</t>
  </si>
  <si>
    <t>PL204171UF4-000</t>
  </si>
  <si>
    <t>PL204176HS1-000</t>
  </si>
  <si>
    <t>PL204176PF0-000</t>
  </si>
  <si>
    <t>PL204577-000</t>
  </si>
  <si>
    <t>PL204584GX6-000</t>
  </si>
  <si>
    <t>PL204584MI8-000</t>
  </si>
  <si>
    <t>PL204584UH2-000</t>
  </si>
  <si>
    <t>PL204584XB0-000</t>
  </si>
  <si>
    <t>PL204589MI6-000</t>
  </si>
  <si>
    <t>PL204591GX9-000</t>
  </si>
  <si>
    <t>PL204591WI5-000</t>
  </si>
  <si>
    <t>PL204591XW7-000</t>
  </si>
  <si>
    <t>PL204592MI7-000</t>
  </si>
  <si>
    <t>PL204594GX7-000</t>
  </si>
  <si>
    <t>PL204596M15-000</t>
  </si>
  <si>
    <t>PL204597CT5-000</t>
  </si>
  <si>
    <t>PL204598CT5-000</t>
  </si>
  <si>
    <t>PL204598GX8-000</t>
  </si>
  <si>
    <t>PL204598MI7-000</t>
  </si>
  <si>
    <t>PL204598WI5-000</t>
  </si>
  <si>
    <t>PL204599-000</t>
  </si>
  <si>
    <t>PL204603-000</t>
  </si>
  <si>
    <t>PL204604-000</t>
  </si>
  <si>
    <t>PL204605-000</t>
  </si>
  <si>
    <t>PL211617YG9-804</t>
  </si>
  <si>
    <t>PL211662-847</t>
  </si>
  <si>
    <t>PL211664-692</t>
  </si>
  <si>
    <t>PL211667-808</t>
  </si>
  <si>
    <t>PL211669-299</t>
  </si>
  <si>
    <t>PL211671-594</t>
  </si>
  <si>
    <t>PL211671-692</t>
  </si>
  <si>
    <t>PL211672-963</t>
  </si>
  <si>
    <t>PL211675-804</t>
  </si>
  <si>
    <t>PL211677-0AA</t>
  </si>
  <si>
    <t>PL211678-804</t>
  </si>
  <si>
    <t>PL211679-0AA</t>
  </si>
  <si>
    <t>PL211688-660</t>
  </si>
  <si>
    <t>PL230459-000</t>
  </si>
  <si>
    <t>PL230473-999</t>
  </si>
  <si>
    <t>PL304466-594</t>
  </si>
  <si>
    <t>PL304609-0AA</t>
  </si>
  <si>
    <t>PL304612-299</t>
  </si>
  <si>
    <t>PL304612-323</t>
  </si>
  <si>
    <t>PL304619-0AA</t>
  </si>
  <si>
    <t>PL304620-0AA</t>
  </si>
  <si>
    <t>PL304659-847</t>
  </si>
  <si>
    <t>PL304665-0AA</t>
  </si>
  <si>
    <t>PL304667-0AA</t>
  </si>
  <si>
    <t>PL304670-692</t>
  </si>
  <si>
    <t>PL304676-594</t>
  </si>
  <si>
    <t>PL304684-963</t>
  </si>
  <si>
    <t>PL304685-0AA</t>
  </si>
  <si>
    <t>PL304717-800</t>
  </si>
  <si>
    <t>PL304719-999</t>
  </si>
  <si>
    <t>PL304723-999</t>
  </si>
  <si>
    <t>PL304728-999</t>
  </si>
  <si>
    <t>PL402225-0AA</t>
  </si>
  <si>
    <t>PL402241-278</t>
  </si>
  <si>
    <t>PL402287-0AA</t>
  </si>
  <si>
    <t>PL402290-594</t>
  </si>
  <si>
    <t>PL402291-0AA</t>
  </si>
  <si>
    <t>PL402328-000</t>
  </si>
  <si>
    <t>PL505578-610</t>
  </si>
  <si>
    <t>PL505584-808</t>
  </si>
  <si>
    <t>PL505591-323</t>
  </si>
  <si>
    <t>PL505666-0AA</t>
  </si>
  <si>
    <t>PL505671-800</t>
  </si>
  <si>
    <t>PL505736-660</t>
  </si>
  <si>
    <t>PL505736-808</t>
  </si>
  <si>
    <t>PL505740-800</t>
  </si>
  <si>
    <t>PL505740-999</t>
  </si>
  <si>
    <t>PL540059-299</t>
  </si>
  <si>
    <t>PL581360-610</t>
  </si>
  <si>
    <t>PL581369-563</t>
  </si>
  <si>
    <t>PL581373-563</t>
  </si>
  <si>
    <t>PL581375-999</t>
  </si>
  <si>
    <t>PL702008-0AA</t>
  </si>
  <si>
    <t>PL702009-808</t>
  </si>
  <si>
    <t>PL702017-0AA</t>
  </si>
  <si>
    <t>PL702029-847</t>
  </si>
  <si>
    <t>PL702030-804</t>
  </si>
  <si>
    <t>PL702032-0AA</t>
  </si>
  <si>
    <t>PL702035-0AA</t>
  </si>
  <si>
    <t>PL702036-804</t>
  </si>
  <si>
    <t>PL702038-563</t>
  </si>
  <si>
    <t>PL702038-804</t>
  </si>
  <si>
    <t>PL702038-855</t>
  </si>
  <si>
    <t>PL702038-874</t>
  </si>
  <si>
    <t>PL702038-963</t>
  </si>
  <si>
    <t>PL702040-299</t>
  </si>
  <si>
    <t>PL702048-0AA</t>
  </si>
  <si>
    <t>PL702049-0AA</t>
  </si>
  <si>
    <t>PL702055-299</t>
  </si>
  <si>
    <t>PL702056-804</t>
  </si>
  <si>
    <t>PL702056-999</t>
  </si>
  <si>
    <t>PL702058-563</t>
  </si>
  <si>
    <t>PL702061-804</t>
  </si>
  <si>
    <t>PL702064-0AA</t>
  </si>
  <si>
    <t>PL702068-692</t>
  </si>
  <si>
    <t>PL702069-963</t>
  </si>
  <si>
    <t>PL702071-913</t>
  </si>
  <si>
    <t>PL702072-0AA</t>
  </si>
  <si>
    <t>PL702073-933</t>
  </si>
  <si>
    <t>PL702096-660</t>
  </si>
  <si>
    <t>PL702100-999</t>
  </si>
  <si>
    <t>PL901076-299</t>
  </si>
  <si>
    <t>PL901079-0AA</t>
  </si>
  <si>
    <t>PL901088-999</t>
  </si>
  <si>
    <t>PL953334-000</t>
  </si>
  <si>
    <t>PL953350-0AA</t>
  </si>
  <si>
    <t>PL953361-299</t>
  </si>
  <si>
    <t>PL953361-323</t>
  </si>
  <si>
    <t>PL953386-594</t>
  </si>
  <si>
    <t>PL953386-692</t>
  </si>
  <si>
    <t>PL953388-0AA</t>
  </si>
  <si>
    <t>PL953419-0AA</t>
  </si>
  <si>
    <t>PL953438-999</t>
  </si>
  <si>
    <t>PL953442-999</t>
  </si>
  <si>
    <t>PL953445-999</t>
  </si>
  <si>
    <t>PLS31503-999</t>
  </si>
  <si>
    <t>PLS50494-999</t>
  </si>
  <si>
    <t>PLS50496-999</t>
  </si>
  <si>
    <t>PLS50509-859</t>
  </si>
  <si>
    <t>PM206318VR4-000</t>
  </si>
  <si>
    <t>PM206318VT6-000</t>
  </si>
  <si>
    <t>PM206321UE8-000</t>
  </si>
  <si>
    <t>PM206321XV1-000</t>
  </si>
  <si>
    <t>PM206323GX2-000</t>
  </si>
  <si>
    <t>PM206323HP8-000</t>
  </si>
  <si>
    <t>PM206326GX2-000</t>
  </si>
  <si>
    <t>PM206326VX5-000</t>
  </si>
  <si>
    <t>PM207388BC0-000</t>
  </si>
  <si>
    <t>PM207388HT0-000</t>
  </si>
  <si>
    <t>PM207389CT6-000</t>
  </si>
  <si>
    <t>PM207389XX2-000</t>
  </si>
  <si>
    <t>PM207390HT7-000</t>
  </si>
  <si>
    <t>PM207390MN5-000</t>
  </si>
  <si>
    <t>PM207391HT5-000</t>
  </si>
  <si>
    <t>PM207393CT1-000</t>
  </si>
  <si>
    <t>PM207393XW9-000</t>
  </si>
  <si>
    <t>PM207393XX1-000</t>
  </si>
  <si>
    <t>PM207394HT3-000</t>
  </si>
  <si>
    <t>PM210564U44-843</t>
  </si>
  <si>
    <t>PM402870-833</t>
  </si>
  <si>
    <t>PM402872-833</t>
  </si>
  <si>
    <t>PM702411-701</t>
  </si>
  <si>
    <t>PB503524-933</t>
  </si>
  <si>
    <t>PB503526-800</t>
  </si>
  <si>
    <t>PB503533-217</t>
  </si>
  <si>
    <t>PB503536-145</t>
  </si>
  <si>
    <t>PL204263MN2-000</t>
  </si>
  <si>
    <t>PL230447-000</t>
  </si>
  <si>
    <t>PLU10933-524</t>
  </si>
  <si>
    <t>PB201839DN0-000-8</t>
  </si>
  <si>
    <t>PB201839DN0-000-10</t>
  </si>
  <si>
    <t>PB201839DN0-000-12</t>
  </si>
  <si>
    <t>PB201839DN0-000-14</t>
  </si>
  <si>
    <t>PB201839DN0-000-16</t>
  </si>
  <si>
    <t>PB201841VU1-000-8</t>
  </si>
  <si>
    <t>PB201841VU1-000-10</t>
  </si>
  <si>
    <t>PB201841VU1-000-12</t>
  </si>
  <si>
    <t>PB201841VU1-000-14</t>
  </si>
  <si>
    <t>PB201841VU1-000-16</t>
  </si>
  <si>
    <t>PB201842JR8-000-8</t>
  </si>
  <si>
    <t>PB201842JR8-000-10</t>
  </si>
  <si>
    <t>PB201842JR8-000-12</t>
  </si>
  <si>
    <t>PB201842JR8-000-14</t>
  </si>
  <si>
    <t>PB201842JR8-000-16</t>
  </si>
  <si>
    <t>PB201906-000-8</t>
  </si>
  <si>
    <t>PB201906-000-10</t>
  </si>
  <si>
    <t>PB201906-000-12</t>
  </si>
  <si>
    <t>PB201906-000-14</t>
  </si>
  <si>
    <t>PB201906-000-16</t>
  </si>
  <si>
    <t>PB210634-674-8</t>
  </si>
  <si>
    <t>PB210634-674-10</t>
  </si>
  <si>
    <t>PB210634-674-12</t>
  </si>
  <si>
    <t>PB210634-674-14</t>
  </si>
  <si>
    <t>PB210634-674-16</t>
  </si>
  <si>
    <t>PB302318-574-8</t>
  </si>
  <si>
    <t>PB302318-574-10</t>
  </si>
  <si>
    <t>PB302318-574-12</t>
  </si>
  <si>
    <t>PB302318-574-14</t>
  </si>
  <si>
    <t>PB302318-574-16</t>
  </si>
  <si>
    <t>PB401145-594-14</t>
  </si>
  <si>
    <t>PB401159-574-8</t>
  </si>
  <si>
    <t>PB401159-574-10</t>
  </si>
  <si>
    <t>PB401159-574-14</t>
  </si>
  <si>
    <t>PB503504-845-8</t>
  </si>
  <si>
    <t>PB503504-845-10</t>
  </si>
  <si>
    <t>PB503504-845-12</t>
  </si>
  <si>
    <t>PB503504-845-14</t>
  </si>
  <si>
    <t>PB503504-845-16</t>
  </si>
  <si>
    <t>PB503505-803-8</t>
  </si>
  <si>
    <t>PB503505-803-10</t>
  </si>
  <si>
    <t>PB503505-803-12</t>
  </si>
  <si>
    <t>PB503505-803-14</t>
  </si>
  <si>
    <t>PB503505-803-16</t>
  </si>
  <si>
    <t>PB503520-504-8</t>
  </si>
  <si>
    <t>PB503520-504-12</t>
  </si>
  <si>
    <t>PB503527-803-8</t>
  </si>
  <si>
    <t>PB503527-803-10</t>
  </si>
  <si>
    <t>PB503527-803-12</t>
  </si>
  <si>
    <t>PB503527-803-14</t>
  </si>
  <si>
    <t>PB503527-803-16</t>
  </si>
  <si>
    <t>PB503529-933-8</t>
  </si>
  <si>
    <t>PB503529-933-10</t>
  </si>
  <si>
    <t>PB503529-933-12</t>
  </si>
  <si>
    <t>PB503529-933-14</t>
  </si>
  <si>
    <t>PB503529-933-16</t>
  </si>
  <si>
    <t>PB540837-674-8</t>
  </si>
  <si>
    <t>PB540837-674-12</t>
  </si>
  <si>
    <t>PB540837-674-16</t>
  </si>
  <si>
    <t>PB581430-933-10</t>
  </si>
  <si>
    <t>PB581430-933-12</t>
  </si>
  <si>
    <t>PB581430-933-14</t>
  </si>
  <si>
    <t>PB581430-933-16</t>
  </si>
  <si>
    <t>PB581445-674-8</t>
  </si>
  <si>
    <t>PB581445-674-10</t>
  </si>
  <si>
    <t>PB581445-674-16</t>
  </si>
  <si>
    <t>PB581451-933-8</t>
  </si>
  <si>
    <t>PB581451-933-10</t>
  </si>
  <si>
    <t>PB581451-933-12</t>
  </si>
  <si>
    <t>PB581451-933-14</t>
  </si>
  <si>
    <t>PB581451-933-16</t>
  </si>
  <si>
    <t>PB581452-933-8</t>
  </si>
  <si>
    <t>PB581452-933-10</t>
  </si>
  <si>
    <t>PB581452-933-12</t>
  </si>
  <si>
    <t>PB581452-933-14</t>
  </si>
  <si>
    <t>PB581452-933-16</t>
  </si>
  <si>
    <t>PB581453-594-8</t>
  </si>
  <si>
    <t>PB581453-594-10</t>
  </si>
  <si>
    <t>PB581453-594-12</t>
  </si>
  <si>
    <t>PB581453-594-14</t>
  </si>
  <si>
    <t>PB581453-594-16</t>
  </si>
  <si>
    <t>PB581454-145-8</t>
  </si>
  <si>
    <t>PB581454-145-10</t>
  </si>
  <si>
    <t>PB581454-145-12</t>
  </si>
  <si>
    <t>PB581454-145-14</t>
  </si>
  <si>
    <t>PB581454-145-16</t>
  </si>
  <si>
    <t>PB581458-574-8</t>
  </si>
  <si>
    <t>PB581458-574-10</t>
  </si>
  <si>
    <t>PB581458-574-12</t>
  </si>
  <si>
    <t>PB581458-574-14</t>
  </si>
  <si>
    <t>PB581458-574-16</t>
  </si>
  <si>
    <t>PB581460-803-8</t>
  </si>
  <si>
    <t>PB581460-803-10</t>
  </si>
  <si>
    <t>PB581460-803-12</t>
  </si>
  <si>
    <t>PB581460-803-14</t>
  </si>
  <si>
    <t>PB581460-803-16</t>
  </si>
  <si>
    <t>PB701140-856-8</t>
  </si>
  <si>
    <t>PB701140-856-10</t>
  </si>
  <si>
    <t>PB701140-856-12</t>
  </si>
  <si>
    <t>PB701140-856-14</t>
  </si>
  <si>
    <t>PB701140-856-16</t>
  </si>
  <si>
    <t>PB701142-856-6</t>
  </si>
  <si>
    <t>PB701142-856-8</t>
  </si>
  <si>
    <t>PB701142-856-10</t>
  </si>
  <si>
    <t>PB701142-856-12</t>
  </si>
  <si>
    <t>PB701142-856-14</t>
  </si>
  <si>
    <t>PB701142-856-16</t>
  </si>
  <si>
    <t>PB701143-933-8</t>
  </si>
  <si>
    <t>PB701143-933-10</t>
  </si>
  <si>
    <t>PB701143-933-12</t>
  </si>
  <si>
    <t>PB701143-933-14</t>
  </si>
  <si>
    <t>PB701143-933-16</t>
  </si>
  <si>
    <t>PB701144-963-8</t>
  </si>
  <si>
    <t>PB701144-963-10</t>
  </si>
  <si>
    <t>PB701144-963-16</t>
  </si>
  <si>
    <t>PB800726C75-145-8</t>
  </si>
  <si>
    <t>PB800726C75-145-12</t>
  </si>
  <si>
    <t>PB800726C75-145-14</t>
  </si>
  <si>
    <t>PB800726C75-145-16</t>
  </si>
  <si>
    <t>PB800738-574-8</t>
  </si>
  <si>
    <t>PB800738-574-10</t>
  </si>
  <si>
    <t>PB800738-574-12</t>
  </si>
  <si>
    <t>PB800738-574-14</t>
  </si>
  <si>
    <t>PB800738-574-16</t>
  </si>
  <si>
    <t>PG201542DI7-000-10</t>
  </si>
  <si>
    <t>PG201542DI7-000-12</t>
  </si>
  <si>
    <t>PG201542DI7-000-14</t>
  </si>
  <si>
    <t>PG201542DI7-000-16</t>
  </si>
  <si>
    <t>PG201542HL9-000-8</t>
  </si>
  <si>
    <t>PG201542HL9-000-10</t>
  </si>
  <si>
    <t>PG201542HL9-000-12</t>
  </si>
  <si>
    <t>PG201542HL9-000-14</t>
  </si>
  <si>
    <t>PG201542HL9-000-16</t>
  </si>
  <si>
    <t>PG201542UF8-000-8</t>
  </si>
  <si>
    <t>PG201542UF8-000-10</t>
  </si>
  <si>
    <t>PG201542UF8-000-12</t>
  </si>
  <si>
    <t>PG201542UF8-000-14</t>
  </si>
  <si>
    <t>PG201542UF8-000-16</t>
  </si>
  <si>
    <t>PG201586-000-10</t>
  </si>
  <si>
    <t>PG201594-000-10</t>
  </si>
  <si>
    <t>PG201594-000-12</t>
  </si>
  <si>
    <t>PG201594-000-14</t>
  </si>
  <si>
    <t>PG201594-000-16</t>
  </si>
  <si>
    <t>PG201595-000-8</t>
  </si>
  <si>
    <t>PG201595-000-10</t>
  </si>
  <si>
    <t>PG201595-000-12</t>
  </si>
  <si>
    <t>PG201595-000-14</t>
  </si>
  <si>
    <t>PG201595-000-16</t>
  </si>
  <si>
    <t>PG201598-000-8</t>
  </si>
  <si>
    <t>PG201598-000-10</t>
  </si>
  <si>
    <t>PG201598-000-12</t>
  </si>
  <si>
    <t>PG201598-000-14</t>
  </si>
  <si>
    <t>PG201598-000-16</t>
  </si>
  <si>
    <t>PG201599-000-8</t>
  </si>
  <si>
    <t>PG210750-808-8</t>
  </si>
  <si>
    <t>PG210750-808-10</t>
  </si>
  <si>
    <t>PG210750-808-12</t>
  </si>
  <si>
    <t>PG210750-808-14</t>
  </si>
  <si>
    <t>PG210750-808-16</t>
  </si>
  <si>
    <t>PG210752-217-8</t>
  </si>
  <si>
    <t>PG210752-217-10</t>
  </si>
  <si>
    <t>PG210752-217-12</t>
  </si>
  <si>
    <t>PG210752-217-14</t>
  </si>
  <si>
    <t>PG210752-217-16</t>
  </si>
  <si>
    <t>PG210756-0AA-8</t>
  </si>
  <si>
    <t>PG210756-0AA-10</t>
  </si>
  <si>
    <t>PG210756-0AA-12</t>
  </si>
  <si>
    <t>PG210756-0AA-14</t>
  </si>
  <si>
    <t>PG210756-0AA-16</t>
  </si>
  <si>
    <t>PG230308-808-8</t>
  </si>
  <si>
    <t>PG230308-808-10</t>
  </si>
  <si>
    <t>PG230308-808-12</t>
  </si>
  <si>
    <t>PG230308-808-14</t>
  </si>
  <si>
    <t>PG230308-808-16</t>
  </si>
  <si>
    <t>PG230309-0AA-8</t>
  </si>
  <si>
    <t>PG230309-0AA-10</t>
  </si>
  <si>
    <t>PG230309-0AA-12</t>
  </si>
  <si>
    <t>PG230309-0AA-14</t>
  </si>
  <si>
    <t>PG230309-0AA-16</t>
  </si>
  <si>
    <t>PG301597-262-8</t>
  </si>
  <si>
    <t>PG301597-262-10</t>
  </si>
  <si>
    <t>PG301597-262-12</t>
  </si>
  <si>
    <t>PG301597-262-14</t>
  </si>
  <si>
    <t>PG301597-262-16</t>
  </si>
  <si>
    <t>PG301605-0AA-8</t>
  </si>
  <si>
    <t>PG301608-808-8</t>
  </si>
  <si>
    <t>PG301608-808-10</t>
  </si>
  <si>
    <t>PG301608-808-12</t>
  </si>
  <si>
    <t>PG301608-808-14</t>
  </si>
  <si>
    <t>PG301608-808-16</t>
  </si>
  <si>
    <t>PG301610-0AA-16</t>
  </si>
  <si>
    <t>PG301614-0AA-8</t>
  </si>
  <si>
    <t>PG301614-0AA-10</t>
  </si>
  <si>
    <t>PG301614-0AA-12</t>
  </si>
  <si>
    <t>PG301614-0AA-14</t>
  </si>
  <si>
    <t>PG301614-0AA-16</t>
  </si>
  <si>
    <t>PG301618-0AA-8</t>
  </si>
  <si>
    <t>PG301618-0AA-10</t>
  </si>
  <si>
    <t>PG301618-0AA-12</t>
  </si>
  <si>
    <t>PG301618-0AA-14</t>
  </si>
  <si>
    <t>PG301618-0AA-16</t>
  </si>
  <si>
    <t>PG401046JR7-000-16</t>
  </si>
  <si>
    <t>PG502902-286-8</t>
  </si>
  <si>
    <t>PG502902-286-10</t>
  </si>
  <si>
    <t>PG502902-286-12</t>
  </si>
  <si>
    <t>PG502902-286-14</t>
  </si>
  <si>
    <t>PG502902-286-16</t>
  </si>
  <si>
    <t>PG502902-308-10</t>
  </si>
  <si>
    <t>PG502902-308-12</t>
  </si>
  <si>
    <t>PG502902-308-14</t>
  </si>
  <si>
    <t>PG502902-308-16</t>
  </si>
  <si>
    <t>PG502902-594-10</t>
  </si>
  <si>
    <t>PG502902-594-12</t>
  </si>
  <si>
    <t>PG502902-594-14</t>
  </si>
  <si>
    <t>PG502903-098-8</t>
  </si>
  <si>
    <t>PG502903-098-10</t>
  </si>
  <si>
    <t>PG502903-098-12</t>
  </si>
  <si>
    <t>PG502903-098-14</t>
  </si>
  <si>
    <t>PG502903-098-16</t>
  </si>
  <si>
    <t>PG502906-999-8</t>
  </si>
  <si>
    <t>PG502906-999-10</t>
  </si>
  <si>
    <t>PG502906-999-12</t>
  </si>
  <si>
    <t>PG502906-999-14</t>
  </si>
  <si>
    <t>PG502906-999-16</t>
  </si>
  <si>
    <t>PG502917-933-10</t>
  </si>
  <si>
    <t>PG502917-933-12</t>
  </si>
  <si>
    <t>PG502917-933-14</t>
  </si>
  <si>
    <t>PG502917-933-16</t>
  </si>
  <si>
    <t>PG502923-286-8</t>
  </si>
  <si>
    <t>PG502923-286-10</t>
  </si>
  <si>
    <t>PG502923-286-12</t>
  </si>
  <si>
    <t>PG502923-286-14</t>
  </si>
  <si>
    <t>PG502923-286-16</t>
  </si>
  <si>
    <t>PG502933-800-8</t>
  </si>
  <si>
    <t>PG502933-800-10</t>
  </si>
  <si>
    <t>PG502933-800-12</t>
  </si>
  <si>
    <t>PG502933-800-14</t>
  </si>
  <si>
    <t>PG502933-800-16</t>
  </si>
  <si>
    <t>PG502934-800-8</t>
  </si>
  <si>
    <t>PG502934-800-10</t>
  </si>
  <si>
    <t>PG502934-800-12</t>
  </si>
  <si>
    <t>PG502934-800-14</t>
  </si>
  <si>
    <t>PG502934-800-16</t>
  </si>
  <si>
    <t>PG502936-800-8</t>
  </si>
  <si>
    <t>PG502936-800-10</t>
  </si>
  <si>
    <t>PG502936-800-12</t>
  </si>
  <si>
    <t>PG502936-800-14</t>
  </si>
  <si>
    <t>PG502936-800-16</t>
  </si>
  <si>
    <t>PG502949-800-8</t>
  </si>
  <si>
    <t>PG502949-800-10</t>
  </si>
  <si>
    <t>PG502949-800-12</t>
  </si>
  <si>
    <t>PG502949-800-14</t>
  </si>
  <si>
    <t>PG502949-800-16</t>
  </si>
  <si>
    <t>PG502953-217-8</t>
  </si>
  <si>
    <t>PG502953-217-10</t>
  </si>
  <si>
    <t>PG502953-217-12</t>
  </si>
  <si>
    <t>PG502953-217-14</t>
  </si>
  <si>
    <t>PG502953-217-16</t>
  </si>
  <si>
    <t>PG502955-594-16</t>
  </si>
  <si>
    <t>PG502959-800-8</t>
  </si>
  <si>
    <t>PG502959-800-10</t>
  </si>
  <si>
    <t>PG502959-800-12</t>
  </si>
  <si>
    <t>PG502959-800-14</t>
  </si>
  <si>
    <t>PG502959-800-16</t>
  </si>
  <si>
    <t>PG581255-098-10</t>
  </si>
  <si>
    <t>PG581255-098-12</t>
  </si>
  <si>
    <t>PG581255-098-14</t>
  </si>
  <si>
    <t>PG581255-098-16</t>
  </si>
  <si>
    <t>PG581262-999-8</t>
  </si>
  <si>
    <t>PG581262-999-10</t>
  </si>
  <si>
    <t>PG581262-999-12</t>
  </si>
  <si>
    <t>PG581262-999-14</t>
  </si>
  <si>
    <t>PG581262-999-16</t>
  </si>
  <si>
    <t>PG581266-999-10</t>
  </si>
  <si>
    <t>PG581266-999-12</t>
  </si>
  <si>
    <t>PG581266-999-14</t>
  </si>
  <si>
    <t>PG581266-999-16</t>
  </si>
  <si>
    <t>PG581269-217-8</t>
  </si>
  <si>
    <t>PG581269-217-10</t>
  </si>
  <si>
    <t>PG581269-217-12</t>
  </si>
  <si>
    <t>PG581269-217-14</t>
  </si>
  <si>
    <t>PG581269-217-16</t>
  </si>
  <si>
    <t>PG581274-800-8</t>
  </si>
  <si>
    <t>PG581274-800-10</t>
  </si>
  <si>
    <t>PG581274-800-12</t>
  </si>
  <si>
    <t>PG581274-800-14</t>
  </si>
  <si>
    <t>PG581274-800-16</t>
  </si>
  <si>
    <t>PG701024-0AA-8</t>
  </si>
  <si>
    <t>PG701024-0AA-10</t>
  </si>
  <si>
    <t>PG701024-0AA-12</t>
  </si>
  <si>
    <t>PG701024-0AA-14</t>
  </si>
  <si>
    <t>PG701024-0AA-16</t>
  </si>
  <si>
    <t>PG701026-098-8</t>
  </si>
  <si>
    <t>PG701026-098-10</t>
  </si>
  <si>
    <t>PG701026-098-12</t>
  </si>
  <si>
    <t>PG701026-098-14</t>
  </si>
  <si>
    <t>PG701026-098-16</t>
  </si>
  <si>
    <t>PG701027-732-8</t>
  </si>
  <si>
    <t>PG701027-732-10</t>
  </si>
  <si>
    <t>PG701027-732-12</t>
  </si>
  <si>
    <t>PG701027-732-14</t>
  </si>
  <si>
    <t>PG701027-732-16</t>
  </si>
  <si>
    <t>PG701029-286-8</t>
  </si>
  <si>
    <t>PG701029-286-10</t>
  </si>
  <si>
    <t>PG701029-286-12</t>
  </si>
  <si>
    <t>PG701029-286-14</t>
  </si>
  <si>
    <t>PG701029-286-16</t>
  </si>
  <si>
    <t>PG701030-262-8</t>
  </si>
  <si>
    <t>PG701030-262-10</t>
  </si>
  <si>
    <t>PG701030-262-12</t>
  </si>
  <si>
    <t>PG701030-262-14</t>
  </si>
  <si>
    <t>PG701030-262-16</t>
  </si>
  <si>
    <t>PG701031-0AA-8</t>
  </si>
  <si>
    <t>PG701031-0AA-10</t>
  </si>
  <si>
    <t>PG701031-0AA-12</t>
  </si>
  <si>
    <t>PG701031-0AA-14</t>
  </si>
  <si>
    <t>PG701031-0AA-16</t>
  </si>
  <si>
    <t>PG701036-594-8</t>
  </si>
  <si>
    <t>PG701036-594-10</t>
  </si>
  <si>
    <t>PG701036-594-12</t>
  </si>
  <si>
    <t>PG701036-594-14</t>
  </si>
  <si>
    <t>PG701036-594-16</t>
  </si>
  <si>
    <t>PG701037-808-8</t>
  </si>
  <si>
    <t>PG701037-808-10</t>
  </si>
  <si>
    <t>PG701037-808-12</t>
  </si>
  <si>
    <t>PG701037-808-14</t>
  </si>
  <si>
    <t>PG701037-808-16</t>
  </si>
  <si>
    <t>PG701037-999-8</t>
  </si>
  <si>
    <t>PG701037-999-10</t>
  </si>
  <si>
    <t>PG701037-999-12</t>
  </si>
  <si>
    <t>PG701037-999-14</t>
  </si>
  <si>
    <t>PG701037-999-16</t>
  </si>
  <si>
    <t>PG701038-308-8</t>
  </si>
  <si>
    <t>PG701038-308-10</t>
  </si>
  <si>
    <t>PG701038-308-12</t>
  </si>
  <si>
    <t>PG701038-308-14</t>
  </si>
  <si>
    <t>PG701038-308-16</t>
  </si>
  <si>
    <t>PG701039-308-10</t>
  </si>
  <si>
    <t>PG701039-308-12</t>
  </si>
  <si>
    <t>PG701039-308-14</t>
  </si>
  <si>
    <t>PG701039-308-16</t>
  </si>
  <si>
    <t>PG701040-286-8</t>
  </si>
  <si>
    <t>PG701040-286-10</t>
  </si>
  <si>
    <t>PG701040-286-12</t>
  </si>
  <si>
    <t>PG701040-286-14</t>
  </si>
  <si>
    <t>PG701040-286-16</t>
  </si>
  <si>
    <t>PG800805-000-8</t>
  </si>
  <si>
    <t>PG800805-000-10</t>
  </si>
  <si>
    <t>PG800805-000-12</t>
  </si>
  <si>
    <t>PG800805-000-14</t>
  </si>
  <si>
    <t>PG800805-000-16</t>
  </si>
  <si>
    <t>PG900535PR0-000-8</t>
  </si>
  <si>
    <t>PG900535PR0-000-10</t>
  </si>
  <si>
    <t>PG900535PR0-000-12</t>
  </si>
  <si>
    <t>PG900535PR0-000-14</t>
  </si>
  <si>
    <t>PG900535PR0-000-16</t>
  </si>
  <si>
    <t>PG900539-098-10</t>
  </si>
  <si>
    <t>PG900539-098-12</t>
  </si>
  <si>
    <t>PG951577-286-8</t>
  </si>
  <si>
    <t>PG951577-286-10</t>
  </si>
  <si>
    <t>PG951577-286-12</t>
  </si>
  <si>
    <t>PG951577-286-14</t>
  </si>
  <si>
    <t>PG951577-286-16</t>
  </si>
  <si>
    <t>PG951578-098-8</t>
  </si>
  <si>
    <t>PG951578-098-10</t>
  </si>
  <si>
    <t>PG951578-098-12</t>
  </si>
  <si>
    <t>PG951578-098-14</t>
  </si>
  <si>
    <t>PG951578-098-16</t>
  </si>
  <si>
    <t>PG951579-732-16</t>
  </si>
  <si>
    <t>PG951582-886-12</t>
  </si>
  <si>
    <t>PG951582-886-14</t>
  </si>
  <si>
    <t>PG951582-886-16</t>
  </si>
  <si>
    <t>PG951593-118-16</t>
  </si>
  <si>
    <t>PG951601-217-16</t>
  </si>
  <si>
    <t>PG951602-0AA-8</t>
  </si>
  <si>
    <t>PG951602-0AA-10</t>
  </si>
  <si>
    <t>PG951602-0AA-12</t>
  </si>
  <si>
    <t>PG951602-0AA-14</t>
  </si>
  <si>
    <t>PG951602-0AA-16</t>
  </si>
  <si>
    <t>PG951603-524-8</t>
  </si>
  <si>
    <t>PG951603-524-10</t>
  </si>
  <si>
    <t>PG951603-524-12</t>
  </si>
  <si>
    <t>PG951603-524-14</t>
  </si>
  <si>
    <t>PG951603-524-16</t>
  </si>
  <si>
    <t>PG951608-217-8</t>
  </si>
  <si>
    <t>PG951608-217-10</t>
  </si>
  <si>
    <t>PG951608-217-12</t>
  </si>
  <si>
    <t>PG951608-217-14</t>
  </si>
  <si>
    <t>PG951608-217-16</t>
  </si>
  <si>
    <t>PL031339-594-0</t>
  </si>
  <si>
    <t>PL080145-808-0</t>
  </si>
  <si>
    <t>PL110655-594-0</t>
  </si>
  <si>
    <t>PL110660-0AA-0</t>
  </si>
  <si>
    <t>PL110662-0AA-0</t>
  </si>
  <si>
    <t>PL211597-800-XS</t>
  </si>
  <si>
    <t>PL211597-800-S</t>
  </si>
  <si>
    <t>PL211597-800-M</t>
  </si>
  <si>
    <t>PL230411-732-L</t>
  </si>
  <si>
    <t>PL230431-551-XS</t>
  </si>
  <si>
    <t>PL230431-551-S</t>
  </si>
  <si>
    <t>PL230431-551-M</t>
  </si>
  <si>
    <t>PL230437-0AA-XS</t>
  </si>
  <si>
    <t>PL230437-0AA-S</t>
  </si>
  <si>
    <t>PL230437-0AA-M</t>
  </si>
  <si>
    <t>PL230438-574-XS</t>
  </si>
  <si>
    <t>PL230438-574-S</t>
  </si>
  <si>
    <t>PL304287-664-L</t>
  </si>
  <si>
    <t>PL304384-286-XS</t>
  </si>
  <si>
    <t>PL304384-286-S</t>
  </si>
  <si>
    <t>PL304384-286-M</t>
  </si>
  <si>
    <t>PL304469-0AA-XS</t>
  </si>
  <si>
    <t>PL304469-0AA-S</t>
  </si>
  <si>
    <t>PL304469-0AA-M</t>
  </si>
  <si>
    <t>PL402053VT2-000-XS</t>
  </si>
  <si>
    <t>PL402053VT2-000-S</t>
  </si>
  <si>
    <t>PL402081-0AA-XS</t>
  </si>
  <si>
    <t>PL402081-0AA-S</t>
  </si>
  <si>
    <t>PL402081-0AA-M</t>
  </si>
  <si>
    <t>PL402081-0AA-L</t>
  </si>
  <si>
    <t>PL402105-0AA-S</t>
  </si>
  <si>
    <t>PL402105-0AA-M</t>
  </si>
  <si>
    <t>PL402105-0AA-L</t>
  </si>
  <si>
    <t>PL402153-524-XS</t>
  </si>
  <si>
    <t>PL402153-524-S</t>
  </si>
  <si>
    <t>PL402153-524-M</t>
  </si>
  <si>
    <t>PL402158-594-XS</t>
  </si>
  <si>
    <t>PL402158-594-S</t>
  </si>
  <si>
    <t>PL402158-594-M</t>
  </si>
  <si>
    <t>PL402158-817-XS</t>
  </si>
  <si>
    <t>PL402178-217-XS</t>
  </si>
  <si>
    <t>PL402178-217-S</t>
  </si>
  <si>
    <t>PL402178-800-XS</t>
  </si>
  <si>
    <t>PL402178-800-S</t>
  </si>
  <si>
    <t>PL402178-800-M</t>
  </si>
  <si>
    <t>PL402178-800-L</t>
  </si>
  <si>
    <t>PL504618-999-XL</t>
  </si>
  <si>
    <t>PL504821-524-XS</t>
  </si>
  <si>
    <t>PL505165-800-S</t>
  </si>
  <si>
    <t>PL701879-286-M</t>
  </si>
  <si>
    <t>PL701879-286-L</t>
  </si>
  <si>
    <t>PL701881-0AA-XS</t>
  </si>
  <si>
    <t>PL701881-0AA-S</t>
  </si>
  <si>
    <t>PL701881-0AA-M</t>
  </si>
  <si>
    <t>PL701887-804-S</t>
  </si>
  <si>
    <t>PL701887-804-M</t>
  </si>
  <si>
    <t>PL701887-804-L</t>
  </si>
  <si>
    <t>PL701890-0AA-XS</t>
  </si>
  <si>
    <t>PL701890-0AA-S</t>
  </si>
  <si>
    <t>PL701902-804-XS</t>
  </si>
  <si>
    <t>PL701902-804-S</t>
  </si>
  <si>
    <t>PL701902-804-M</t>
  </si>
  <si>
    <t>PL701902-886-XS</t>
  </si>
  <si>
    <t>PL701902-886-S</t>
  </si>
  <si>
    <t>PL701902-886-M</t>
  </si>
  <si>
    <t>PL701903-804-XS</t>
  </si>
  <si>
    <t>PL701903-804-S</t>
  </si>
  <si>
    <t>PL701903-804-M</t>
  </si>
  <si>
    <t>PL701904-594-XS</t>
  </si>
  <si>
    <t>PL701904-594-S</t>
  </si>
  <si>
    <t>PL701904-594-M</t>
  </si>
  <si>
    <t>PL701909-0AA-M</t>
  </si>
  <si>
    <t>PL701909-0AA-L</t>
  </si>
  <si>
    <t>PL701909-0AA-XL</t>
  </si>
  <si>
    <t>PL953154-286-XS</t>
  </si>
  <si>
    <t>PL953154-286-S</t>
  </si>
  <si>
    <t>PL953154-286-M</t>
  </si>
  <si>
    <t>PL953169-594-XS</t>
  </si>
  <si>
    <t>PL953169-594-S</t>
  </si>
  <si>
    <t>PL953169-594-M</t>
  </si>
  <si>
    <t>PL953169-594-L</t>
  </si>
  <si>
    <t>PL953265-825-XS</t>
  </si>
  <si>
    <t>PL953265-825-S</t>
  </si>
  <si>
    <t>PM110447-999-0</t>
  </si>
  <si>
    <t>PM702240-594-S</t>
  </si>
  <si>
    <t>PM702242-594-S</t>
  </si>
  <si>
    <t>PM702242-804-S</t>
  </si>
  <si>
    <t>PM702242-886-S</t>
  </si>
  <si>
    <t>PM702242-886-M</t>
  </si>
  <si>
    <t>PM702242-886-L</t>
  </si>
  <si>
    <t>PM702242-933-S</t>
  </si>
  <si>
    <t>PM702243-846-S</t>
  </si>
  <si>
    <t>PM702243-846-M</t>
  </si>
  <si>
    <t>PM702243-846-L</t>
  </si>
  <si>
    <t>PM702243-846-XL</t>
  </si>
  <si>
    <t>PM702243-846-XXL</t>
  </si>
  <si>
    <t>PM702278-856-M</t>
  </si>
  <si>
    <t>PM702278-856-L</t>
  </si>
  <si>
    <t>PB503492-800-8</t>
  </si>
  <si>
    <t>PB503492-800-10</t>
  </si>
  <si>
    <t>PB503729-933-8</t>
  </si>
  <si>
    <t>PB503729-933-10</t>
  </si>
  <si>
    <t>PB503729-933-12</t>
  </si>
  <si>
    <t>PB503729-933-16</t>
  </si>
  <si>
    <t>PG502924-524-6</t>
  </si>
  <si>
    <t>PG502924-524-8</t>
  </si>
  <si>
    <t>PG502924-524-10</t>
  </si>
  <si>
    <t>PG502924-524-12</t>
  </si>
  <si>
    <t>PG502924-524-14</t>
  </si>
  <si>
    <t>PG502924-524-16</t>
  </si>
  <si>
    <t>PG503045-299-12</t>
  </si>
  <si>
    <t>PG503048-0AA-12</t>
  </si>
  <si>
    <t>PG503050-999-8</t>
  </si>
  <si>
    <t>PG503050-999-10</t>
  </si>
  <si>
    <t>PG503050-999-12</t>
  </si>
  <si>
    <t>PG503050-999-14</t>
  </si>
  <si>
    <t>PG503050-999-16</t>
  </si>
  <si>
    <t>PG503058-800-10</t>
  </si>
  <si>
    <t>PG503058-800-14</t>
  </si>
  <si>
    <t>PG503058-800-16</t>
  </si>
  <si>
    <t>PL211646-0AA-XS</t>
  </si>
  <si>
    <t>PL211646-0AA-S</t>
  </si>
  <si>
    <t>PL211646-0AA-M</t>
  </si>
  <si>
    <t>PL211646-0AA-L</t>
  </si>
  <si>
    <t>PL211647-0AA-XS</t>
  </si>
  <si>
    <t>PL211647-0AA-S</t>
  </si>
  <si>
    <t>PL211647-0AA-M</t>
  </si>
  <si>
    <t>PL211647-0AA-L</t>
  </si>
  <si>
    <t>PL211649-610-XS</t>
  </si>
  <si>
    <t>PL230464-299-XS</t>
  </si>
  <si>
    <t>PL230464-299-S</t>
  </si>
  <si>
    <t>PL230464-299-M</t>
  </si>
  <si>
    <t>PL230464-299-L</t>
  </si>
  <si>
    <t>PL230464-299-XL</t>
  </si>
  <si>
    <t>PL304613-0AA-XS</t>
  </si>
  <si>
    <t>PL304623-323-S</t>
  </si>
  <si>
    <t>PL304623-323-M</t>
  </si>
  <si>
    <t>PL304623-323-L</t>
  </si>
  <si>
    <t>PL402236-610-XS</t>
  </si>
  <si>
    <t>PL402236-610-S</t>
  </si>
  <si>
    <t>PL402236-610-M</t>
  </si>
  <si>
    <t>PL402236-610-L</t>
  </si>
  <si>
    <t>PL953362-0AA-XS</t>
  </si>
  <si>
    <t>PL953362-0AA-S</t>
  </si>
  <si>
    <t>PL953362-0AA-M</t>
  </si>
  <si>
    <t>PL953362-0AA-L</t>
  </si>
  <si>
    <t>PL953396-594-XS</t>
  </si>
  <si>
    <t>PL953396-594-S</t>
  </si>
  <si>
    <t>PL953396-594-M</t>
  </si>
  <si>
    <t>PL953396-594-L</t>
  </si>
  <si>
    <t>PL953396-594-XL</t>
  </si>
  <si>
    <t>PL953405-0AA-XS</t>
  </si>
  <si>
    <t>PL953405-0AA-S</t>
  </si>
  <si>
    <t>PL953405-0AA-M</t>
  </si>
  <si>
    <t>PL953405-0AA-L</t>
  </si>
  <si>
    <t>PLS31513-864-36</t>
  </si>
  <si>
    <t>PLS31513-864-37</t>
  </si>
  <si>
    <t>PLS31513-864-38</t>
  </si>
  <si>
    <t>PLS31513-864-39</t>
  </si>
  <si>
    <t>PLS31513-864-40</t>
  </si>
  <si>
    <t>PLS31513-864-41</t>
  </si>
  <si>
    <t>PLS31531-800-36</t>
  </si>
  <si>
    <t>PLS31531-800-39</t>
  </si>
  <si>
    <t>PLU10914-800-XS</t>
  </si>
  <si>
    <t>PLU10914-800-S</t>
  </si>
  <si>
    <t>PLU10914-800-M</t>
  </si>
  <si>
    <t>PLU10914-800-L</t>
  </si>
  <si>
    <t>PLU10914-800-XL</t>
  </si>
  <si>
    <t>PLU10914-999-XS</t>
  </si>
  <si>
    <t>PLU10914-999-S</t>
  </si>
  <si>
    <t>PLU10914-999-M</t>
  </si>
  <si>
    <t>PLU10914-999-XL</t>
  </si>
  <si>
    <t>PLU10915-933-XS</t>
  </si>
  <si>
    <t>PLU10915-933-S</t>
  </si>
  <si>
    <t>PLU10915-933-M</t>
  </si>
  <si>
    <t>PLU10915-933-L</t>
  </si>
  <si>
    <t>PLU10915-933-XL</t>
  </si>
  <si>
    <t>PLU10917-800-XS</t>
  </si>
  <si>
    <t>PLU10917-800-S</t>
  </si>
  <si>
    <t>PLU10917-800-M</t>
  </si>
  <si>
    <t>PLU10917-800-L</t>
  </si>
  <si>
    <t>PLU10917-800-XL</t>
  </si>
  <si>
    <t>PLU10917-933-XS</t>
  </si>
  <si>
    <t>PLU10917-933-S</t>
  </si>
  <si>
    <t>PLU10917-933-M</t>
  </si>
  <si>
    <t>PLU10917-933-L</t>
  </si>
  <si>
    <t>PLU10917-933-XL</t>
  </si>
  <si>
    <t>PLU10917-999-XS</t>
  </si>
  <si>
    <t>PLU10917-999-S</t>
  </si>
  <si>
    <t>PLU10917-999-M</t>
  </si>
  <si>
    <t>PLU10917-999-L</t>
  </si>
  <si>
    <t>PLU10917-999-XL</t>
  </si>
  <si>
    <t>PLU10918-999-XS</t>
  </si>
  <si>
    <t>PLU10918-999-S</t>
  </si>
  <si>
    <t>PLU10918-999-M</t>
  </si>
  <si>
    <t>PLU10918-999-L</t>
  </si>
  <si>
    <t>PLU10918-999-XL</t>
  </si>
  <si>
    <t>PLU10921-800-XS</t>
  </si>
  <si>
    <t>PLU10921-800-S</t>
  </si>
  <si>
    <t>PLU10921-800-M</t>
  </si>
  <si>
    <t>PLU10921-800-L</t>
  </si>
  <si>
    <t>PLU10921-800-XL</t>
  </si>
  <si>
    <t>PLU10921-933-XS</t>
  </si>
  <si>
    <t>PLU10921-933-S</t>
  </si>
  <si>
    <t>PLU10921-933-M</t>
  </si>
  <si>
    <t>PLU10921-933-L</t>
  </si>
  <si>
    <t>PLU10921-933-XL</t>
  </si>
  <si>
    <t>PLU10921-999-XS</t>
  </si>
  <si>
    <t>PLU10921-999-S</t>
  </si>
  <si>
    <t>PLU10921-999-M</t>
  </si>
  <si>
    <t>PLU10921-999-L</t>
  </si>
  <si>
    <t>PLU10921-999-XL</t>
  </si>
  <si>
    <t>PLU10995-298-S</t>
  </si>
  <si>
    <t>PLU10995-999-S</t>
  </si>
  <si>
    <t>PLU10996-298-S</t>
  </si>
  <si>
    <t>PLU10996-999-S</t>
  </si>
  <si>
    <t>PM307753-800-S</t>
  </si>
  <si>
    <t>PM307753-800-M</t>
  </si>
  <si>
    <t>PM307753-800-XL</t>
  </si>
  <si>
    <t>PM307753-800-XXL</t>
  </si>
  <si>
    <t>PM308190-692-S</t>
  </si>
  <si>
    <t>PM308193-504-M</t>
  </si>
  <si>
    <t>PM308193-504-L</t>
  </si>
  <si>
    <t>PM308193-504-XL</t>
  </si>
  <si>
    <t>PM308206-849-S</t>
  </si>
  <si>
    <t>PM308206-849-M</t>
  </si>
  <si>
    <t>PM308206-849-L</t>
  </si>
  <si>
    <t>PM308206-849-XL</t>
  </si>
  <si>
    <t>PM308206-849-XXL</t>
  </si>
  <si>
    <t>PM308211-594-M</t>
  </si>
  <si>
    <t>PM308211-594-L</t>
  </si>
  <si>
    <t>PM308211-594-XL</t>
  </si>
  <si>
    <t>PM308211-594-XXL</t>
  </si>
  <si>
    <t>PM308214-800-S</t>
  </si>
  <si>
    <t>PM308214-800-M</t>
  </si>
  <si>
    <t>PM308214-800-XL</t>
  </si>
  <si>
    <t>PM308214-800-XXL</t>
  </si>
  <si>
    <t>PM402834-594-S</t>
  </si>
  <si>
    <t>PM402834-594-M</t>
  </si>
  <si>
    <t>PM402834-594-L</t>
  </si>
  <si>
    <t>PM402834-594-XL</t>
  </si>
  <si>
    <t>PM402843-594-S</t>
  </si>
  <si>
    <t>PM402843-594-M</t>
  </si>
  <si>
    <t>PM402843-594-XL</t>
  </si>
  <si>
    <t>PM402849-594-S</t>
  </si>
  <si>
    <t>PM702242-299-S</t>
  </si>
  <si>
    <t>PM702242-299-M</t>
  </si>
  <si>
    <t>PM702242-299-L</t>
  </si>
  <si>
    <t>PM702242-299-XL</t>
  </si>
  <si>
    <t>PM702242-299-XXL</t>
  </si>
  <si>
    <t>PMS30988-765-41</t>
  </si>
  <si>
    <t>PMS30999-801-41</t>
  </si>
  <si>
    <t>PMS30999-801-42</t>
  </si>
  <si>
    <t>PMS30999-801-43</t>
  </si>
  <si>
    <t>PMS30999-801-44</t>
  </si>
  <si>
    <t>PMS30999-801-45</t>
  </si>
  <si>
    <t>PMS31001-801-40</t>
  </si>
  <si>
    <t>PMS31001-801-41</t>
  </si>
  <si>
    <t>PMS31001-801-42</t>
  </si>
  <si>
    <t>PMS31001-801-43</t>
  </si>
  <si>
    <t>PMU10962-999-S</t>
  </si>
  <si>
    <t>PMU10962-999-M</t>
  </si>
  <si>
    <t>PMU10962-999-L</t>
  </si>
  <si>
    <t>PMU10962-999-XL</t>
  </si>
  <si>
    <t>PMU10962-999-XXL</t>
  </si>
  <si>
    <t>PMU10963-800-S</t>
  </si>
  <si>
    <t>PMU10963-800-M</t>
  </si>
  <si>
    <t>PMU10963-800-L</t>
  </si>
  <si>
    <t>PMU10963-933-S</t>
  </si>
  <si>
    <t>PMU10963-933-L</t>
  </si>
  <si>
    <t>PMU10963-933-XL</t>
  </si>
  <si>
    <t>PMU10975-800-S</t>
  </si>
  <si>
    <t>PMU10975-800-M</t>
  </si>
  <si>
    <t>PMU10975-933-S</t>
  </si>
  <si>
    <t>PMU10975-999-S</t>
  </si>
  <si>
    <t>PMU10976-800-S</t>
  </si>
  <si>
    <t>PMU10976-999-S</t>
  </si>
  <si>
    <t>PMU10976-999-M</t>
  </si>
  <si>
    <t>PB201839HR5-000-4</t>
  </si>
  <si>
    <t>PB201839HR5-000-6</t>
  </si>
  <si>
    <t>PB201839HR5-000-8</t>
  </si>
  <si>
    <t>PB201839HR5-000-10</t>
  </si>
  <si>
    <t>PB201839HR5-000-12</t>
  </si>
  <si>
    <t>PB201839HR5-000-14</t>
  </si>
  <si>
    <t>PB201839HR5-000-16</t>
  </si>
  <si>
    <t>PB401220-594-8</t>
  </si>
  <si>
    <t>PB401220-594-10</t>
  </si>
  <si>
    <t>PB401226-594-8</t>
  </si>
  <si>
    <t>PB401226-594-10</t>
  </si>
  <si>
    <t>PB401226-594-12</t>
  </si>
  <si>
    <t>PB401226-990-8</t>
  </si>
  <si>
    <t>PB401226-990-10</t>
  </si>
  <si>
    <t>PB401226-990-12</t>
  </si>
  <si>
    <t>PB401226-990-14</t>
  </si>
  <si>
    <t>PB581529-504-10</t>
  </si>
  <si>
    <t>PB581529-504-12</t>
  </si>
  <si>
    <t>PB581529-504-14</t>
  </si>
  <si>
    <t>PB581530-990-10</t>
  </si>
  <si>
    <t>PB581530-990-12</t>
  </si>
  <si>
    <t>PB581530-990-14</t>
  </si>
  <si>
    <t>PB581534-594-14</t>
  </si>
  <si>
    <t>PB701204-594-8</t>
  </si>
  <si>
    <t>PB701204-594-10</t>
  </si>
  <si>
    <t>PB701204-594-12</t>
  </si>
  <si>
    <t>PB701205-933-8</t>
  </si>
  <si>
    <t>PB701205-933-10</t>
  </si>
  <si>
    <t>PB701205-933-12</t>
  </si>
  <si>
    <t>PB701205-933-14</t>
  </si>
  <si>
    <t>PB701205-933-16</t>
  </si>
  <si>
    <t>PG201541GR6-000-16</t>
  </si>
  <si>
    <t>PG201670-000-8</t>
  </si>
  <si>
    <t>PG201670-000-10</t>
  </si>
  <si>
    <t>PG201670-000-12</t>
  </si>
  <si>
    <t>PG201670-000-14</t>
  </si>
  <si>
    <t>PG201670-000-16</t>
  </si>
  <si>
    <t>PG210783YG9-299-8</t>
  </si>
  <si>
    <t>PG210783YG9-299-10</t>
  </si>
  <si>
    <t>PG210783YG9-299-12</t>
  </si>
  <si>
    <t>PG210783YG9-299-14</t>
  </si>
  <si>
    <t>PG210783YG9-299-16</t>
  </si>
  <si>
    <t>PG210783YG9-804-8</t>
  </si>
  <si>
    <t>PG210783YG9-804-10</t>
  </si>
  <si>
    <t>PG210783YG9-804-12</t>
  </si>
  <si>
    <t>PG210783YG9-804-14</t>
  </si>
  <si>
    <t>PG210783YG9-804-16</t>
  </si>
  <si>
    <t>PG301660-808-6</t>
  </si>
  <si>
    <t>PG301660-808-8</t>
  </si>
  <si>
    <t>PG301660-808-16</t>
  </si>
  <si>
    <t>PG301667-0AA-16</t>
  </si>
  <si>
    <t>PG301668-323-8</t>
  </si>
  <si>
    <t>PG301668-323-10</t>
  </si>
  <si>
    <t>PG301668-323-12</t>
  </si>
  <si>
    <t>PG301668-323-14</t>
  </si>
  <si>
    <t>PG301668-323-16</t>
  </si>
  <si>
    <t>PG401085-816-6</t>
  </si>
  <si>
    <t>PG401085-816-8</t>
  </si>
  <si>
    <t>PG401085-816-10</t>
  </si>
  <si>
    <t>PG401085-816-12</t>
  </si>
  <si>
    <t>PG401085-816-14</t>
  </si>
  <si>
    <t>PG401085-816-16</t>
  </si>
  <si>
    <t>PG581316-999-8</t>
  </si>
  <si>
    <t>PG581316-999-10</t>
  </si>
  <si>
    <t>PG581316-999-12</t>
  </si>
  <si>
    <t>PG581316-999-14</t>
  </si>
  <si>
    <t>PG581316-999-16</t>
  </si>
  <si>
    <t>PG701057-0AA-8</t>
  </si>
  <si>
    <t>PG701057-0AA-10</t>
  </si>
  <si>
    <t>PG701057-0AA-14</t>
  </si>
  <si>
    <t>PG701057-0AA-16</t>
  </si>
  <si>
    <t>PG701061-563-10</t>
  </si>
  <si>
    <t>PG701061-563-12</t>
  </si>
  <si>
    <t>PG701061-563-14</t>
  </si>
  <si>
    <t>PG701063-692-14</t>
  </si>
  <si>
    <t>PG701065-804-8</t>
  </si>
  <si>
    <t>PG701065-804-10</t>
  </si>
  <si>
    <t>PG701065-804-14</t>
  </si>
  <si>
    <t>PG701065-804-16</t>
  </si>
  <si>
    <t>PG701066-804-8</t>
  </si>
  <si>
    <t>PG701066-804-10</t>
  </si>
  <si>
    <t>PG701066-804-12</t>
  </si>
  <si>
    <t>PG701066-804-14</t>
  </si>
  <si>
    <t>PG701066-804-16</t>
  </si>
  <si>
    <t>PG701071-323-10</t>
  </si>
  <si>
    <t>PG701073-0AA-8</t>
  </si>
  <si>
    <t>PG701073-0AA-10</t>
  </si>
  <si>
    <t>PG701073-0AA-12</t>
  </si>
  <si>
    <t>PG701073-0AA-14</t>
  </si>
  <si>
    <t>PG701073-0AA-16</t>
  </si>
  <si>
    <t>PG701074-0AA-10</t>
  </si>
  <si>
    <t>PG701074-0AA-12</t>
  </si>
  <si>
    <t>PG701074-0AA-14</t>
  </si>
  <si>
    <t>PG701074-0AA-16</t>
  </si>
  <si>
    <t>PG701075-0AA-8</t>
  </si>
  <si>
    <t>PG701075-0AA-10</t>
  </si>
  <si>
    <t>PG701075-0AA-12</t>
  </si>
  <si>
    <t>PG701075-0AA-14</t>
  </si>
  <si>
    <t>PG701075-0AA-16</t>
  </si>
  <si>
    <t>PG951631-000-16</t>
  </si>
  <si>
    <t>PG951641-0AA-8</t>
  </si>
  <si>
    <t>PG951641-0AA-10</t>
  </si>
  <si>
    <t>PG951641-0AA-12</t>
  </si>
  <si>
    <t>PG951641-0AA-14</t>
  </si>
  <si>
    <t>PG951641-0AA-16</t>
  </si>
  <si>
    <t>PG951642-0AA-16</t>
  </si>
  <si>
    <t>PG951647-804-8</t>
  </si>
  <si>
    <t>PG951647-804-10</t>
  </si>
  <si>
    <t>PG951647-804-12</t>
  </si>
  <si>
    <t>PG951647-804-14</t>
  </si>
  <si>
    <t>PG951647-804-16</t>
  </si>
  <si>
    <t>PG951649-0AA-16</t>
  </si>
  <si>
    <t>PGS50191-879-32</t>
  </si>
  <si>
    <t>PGS50191-879-33</t>
  </si>
  <si>
    <t>PGS50191-879-34</t>
  </si>
  <si>
    <t>PL211667-808-XS</t>
  </si>
  <si>
    <t>PL211667-808-S</t>
  </si>
  <si>
    <t>PL211667-808-M</t>
  </si>
  <si>
    <t>PL211667-808-L</t>
  </si>
  <si>
    <t>PL211667-808-XL</t>
  </si>
  <si>
    <t>PL211669-299-XS</t>
  </si>
  <si>
    <t>PL211669-299-S</t>
  </si>
  <si>
    <t>PL211669-299-M</t>
  </si>
  <si>
    <t>PL211669-299-L</t>
  </si>
  <si>
    <t>PL211669-299-XL</t>
  </si>
  <si>
    <t>PL211671-594-S</t>
  </si>
  <si>
    <t>PL211671-692-XS</t>
  </si>
  <si>
    <t>PL211671-692-S</t>
  </si>
  <si>
    <t>PL211671-692-M</t>
  </si>
  <si>
    <t>PL211671-692-L</t>
  </si>
  <si>
    <t>PL211671-692-XL</t>
  </si>
  <si>
    <t>PL211672-963-S</t>
  </si>
  <si>
    <t>PL211672-963-L</t>
  </si>
  <si>
    <t>PL211675-804-XS</t>
  </si>
  <si>
    <t>PL211675-804-S</t>
  </si>
  <si>
    <t>PL211675-804-M</t>
  </si>
  <si>
    <t>PL211675-804-L</t>
  </si>
  <si>
    <t>PL211675-804-XL</t>
  </si>
  <si>
    <t>PL211677-0AA-XS</t>
  </si>
  <si>
    <t>PL211677-0AA-S</t>
  </si>
  <si>
    <t>PL211677-0AA-M</t>
  </si>
  <si>
    <t>PL211677-0AA-L</t>
  </si>
  <si>
    <t>PL211677-0AA-XL</t>
  </si>
  <si>
    <t>PL211678-804-S</t>
  </si>
  <si>
    <t>PL211678-804-M</t>
  </si>
  <si>
    <t>PL211679-0AA-XS</t>
  </si>
  <si>
    <t>PL211679-0AA-S</t>
  </si>
  <si>
    <t>PL211679-0AA-M</t>
  </si>
  <si>
    <t>PL211679-0AA-L</t>
  </si>
  <si>
    <t>PL211679-0AA-XL</t>
  </si>
  <si>
    <t>PL211688-660-XS</t>
  </si>
  <si>
    <t>PL211688-660-S</t>
  </si>
  <si>
    <t>PL211688-660-M</t>
  </si>
  <si>
    <t>PL211688-660-L</t>
  </si>
  <si>
    <t>PL211688-660-XL</t>
  </si>
  <si>
    <t>PL230459-000-XS</t>
  </si>
  <si>
    <t>PL230473-999-XS</t>
  </si>
  <si>
    <t>PL230473-999-S</t>
  </si>
  <si>
    <t>PL230473-999-M</t>
  </si>
  <si>
    <t>PL230473-999-L</t>
  </si>
  <si>
    <t>PL230473-999-XL</t>
  </si>
  <si>
    <t>PL304466-594-XL</t>
  </si>
  <si>
    <t>PL304609-0AA-XS</t>
  </si>
  <si>
    <t>PL304609-0AA-S</t>
  </si>
  <si>
    <t>PL304609-0AA-XL</t>
  </si>
  <si>
    <t>PL304612-299-XS</t>
  </si>
  <si>
    <t>PL304612-299-S</t>
  </si>
  <si>
    <t>PL304612-299-L</t>
  </si>
  <si>
    <t>PL304612-323-XS</t>
  </si>
  <si>
    <t>PL304612-323-S</t>
  </si>
  <si>
    <t>PL304612-323-L</t>
  </si>
  <si>
    <t>PL304619-0AA-XS</t>
  </si>
  <si>
    <t>PL304619-0AA-S</t>
  </si>
  <si>
    <t>PL304619-0AA-M</t>
  </si>
  <si>
    <t>PL304620-0AA-XS</t>
  </si>
  <si>
    <t>PL304620-0AA-S</t>
  </si>
  <si>
    <t>PL304620-0AA-M</t>
  </si>
  <si>
    <t>PL304620-0AA-L</t>
  </si>
  <si>
    <t>PL304620-0AA-XL</t>
  </si>
  <si>
    <t>PL304659-847-M</t>
  </si>
  <si>
    <t>PL304659-847-L</t>
  </si>
  <si>
    <t>PL304659-847-XL</t>
  </si>
  <si>
    <t>PL304665-0AA-XS</t>
  </si>
  <si>
    <t>PL304665-0AA-S</t>
  </si>
  <si>
    <t>PL304665-0AA-M</t>
  </si>
  <si>
    <t>PL304665-0AA-L</t>
  </si>
  <si>
    <t>PL304665-0AA-XL</t>
  </si>
  <si>
    <t>PL304667-0AA-XS</t>
  </si>
  <si>
    <t>PL304667-0AA-S</t>
  </si>
  <si>
    <t>PL304667-0AA-M</t>
  </si>
  <si>
    <t>PL304667-0AA-L</t>
  </si>
  <si>
    <t>PL304667-0AA-XL</t>
  </si>
  <si>
    <t>PL304670-692-XS</t>
  </si>
  <si>
    <t>PL304670-692-S</t>
  </si>
  <si>
    <t>PL304670-692-M</t>
  </si>
  <si>
    <t>PL304670-692-L</t>
  </si>
  <si>
    <t>PL304670-692-XL</t>
  </si>
  <si>
    <t>PL304676-594-S</t>
  </si>
  <si>
    <t>PL304684-963-S</t>
  </si>
  <si>
    <t>PL304684-963-L</t>
  </si>
  <si>
    <t>PL304685-0AA-XS</t>
  </si>
  <si>
    <t>PL304685-0AA-S</t>
  </si>
  <si>
    <t>PL304685-0AA-M</t>
  </si>
  <si>
    <t>PL304685-0AA-L</t>
  </si>
  <si>
    <t>PL304685-0AA-XL</t>
  </si>
  <si>
    <t>PL304717-800-XS</t>
  </si>
  <si>
    <t>PL304717-800-S</t>
  </si>
  <si>
    <t>PL304717-800-XL</t>
  </si>
  <si>
    <t>PL304719-999-XL</t>
  </si>
  <si>
    <t>PL304723-999-XS</t>
  </si>
  <si>
    <t>PL304723-999-S</t>
  </si>
  <si>
    <t>PL304723-999-M</t>
  </si>
  <si>
    <t>PL304723-999-L</t>
  </si>
  <si>
    <t>PL304728-999-XS</t>
  </si>
  <si>
    <t>PL304728-999-S</t>
  </si>
  <si>
    <t>PL304728-999-M</t>
  </si>
  <si>
    <t>PL304728-999-L</t>
  </si>
  <si>
    <t>PL304728-999-XL</t>
  </si>
  <si>
    <t>PL402225-0AA-XS</t>
  </si>
  <si>
    <t>PL402225-0AA-L</t>
  </si>
  <si>
    <t>PL402241-278-XS</t>
  </si>
  <si>
    <t>PL402241-278-M</t>
  </si>
  <si>
    <t>PL402287-0AA-XS</t>
  </si>
  <si>
    <t>PL402287-0AA-M</t>
  </si>
  <si>
    <t>PL402287-0AA-L</t>
  </si>
  <si>
    <t>PL402287-0AA-XL</t>
  </si>
  <si>
    <t>PL402290-594-L</t>
  </si>
  <si>
    <t>PL402290-594-XL</t>
  </si>
  <si>
    <t>PL402291-0AA-XS</t>
  </si>
  <si>
    <t>PL402291-0AA-S</t>
  </si>
  <si>
    <t>PL402291-0AA-M</t>
  </si>
  <si>
    <t>PL402291-0AA-L</t>
  </si>
  <si>
    <t>PL402291-0AA-XL</t>
  </si>
  <si>
    <t>PL402328-000-XXS</t>
  </si>
  <si>
    <t>PL402328-000-XS</t>
  </si>
  <si>
    <t>PL402328-000-S</t>
  </si>
  <si>
    <t>PL402328-000-M</t>
  </si>
  <si>
    <t>PL402328-000-L</t>
  </si>
  <si>
    <t>PL505578-610-M</t>
  </si>
  <si>
    <t>PL505578-610-L</t>
  </si>
  <si>
    <t>PL505578-610-XL</t>
  </si>
  <si>
    <t>PL505584-808-XS</t>
  </si>
  <si>
    <t>PL505591-323-XS</t>
  </si>
  <si>
    <t>PL505591-323-S</t>
  </si>
  <si>
    <t>PL505666-0AA-S</t>
  </si>
  <si>
    <t>PL505666-0AA-M</t>
  </si>
  <si>
    <t>PL505671-800-XS</t>
  </si>
  <si>
    <t>PL505736-660-XS</t>
  </si>
  <si>
    <t>PL505736-660-S</t>
  </si>
  <si>
    <t>PL505736-660-M</t>
  </si>
  <si>
    <t>PL505736-660-L</t>
  </si>
  <si>
    <t>PL505736-660-XL</t>
  </si>
  <si>
    <t>PL505736-808-S</t>
  </si>
  <si>
    <t>PL505736-808-M</t>
  </si>
  <si>
    <t>PL505736-808-L</t>
  </si>
  <si>
    <t>PL505736-808-XL</t>
  </si>
  <si>
    <t>PL505740-800-S</t>
  </si>
  <si>
    <t>PL505740-800-M</t>
  </si>
  <si>
    <t>PL505740-800-L</t>
  </si>
  <si>
    <t>PL505740-800-XL</t>
  </si>
  <si>
    <t>PL505740-999-S</t>
  </si>
  <si>
    <t>PL505740-999-M</t>
  </si>
  <si>
    <t>PL505740-999-L</t>
  </si>
  <si>
    <t>PL505740-999-XL</t>
  </si>
  <si>
    <t>PL540059-299-XS</t>
  </si>
  <si>
    <t>PL540059-299-S</t>
  </si>
  <si>
    <t>PL540059-299-M</t>
  </si>
  <si>
    <t>PL540059-299-L</t>
  </si>
  <si>
    <t>PL540059-299-XL</t>
  </si>
  <si>
    <t>PL581360-610-XS</t>
  </si>
  <si>
    <t>PL581360-610-S</t>
  </si>
  <si>
    <t>PL581369-563-XS</t>
  </si>
  <si>
    <t>PL581373-563-XL</t>
  </si>
  <si>
    <t>PL581375-999-XS</t>
  </si>
  <si>
    <t>PL581375-999-S</t>
  </si>
  <si>
    <t>PL581375-999-M</t>
  </si>
  <si>
    <t>PL581375-999-L</t>
  </si>
  <si>
    <t>PL702008-0AA-XS</t>
  </si>
  <si>
    <t>PL702008-0AA-S</t>
  </si>
  <si>
    <t>PL702009-808-XS</t>
  </si>
  <si>
    <t>PL702009-808-S</t>
  </si>
  <si>
    <t>PL702009-808-L</t>
  </si>
  <si>
    <t>PL702017-0AA-XS</t>
  </si>
  <si>
    <t>PL702017-0AA-S</t>
  </si>
  <si>
    <t>PL702017-0AA-M</t>
  </si>
  <si>
    <t>PL702017-0AA-L</t>
  </si>
  <si>
    <t>PL702017-0AA-XL</t>
  </si>
  <si>
    <t>PL702029-847-XS</t>
  </si>
  <si>
    <t>PL702029-847-S</t>
  </si>
  <si>
    <t>PL702029-847-M</t>
  </si>
  <si>
    <t>PL702030-804-L</t>
  </si>
  <si>
    <t>PL702032-0AA-XS</t>
  </si>
  <si>
    <t>PL702032-0AA-S</t>
  </si>
  <si>
    <t>PL702032-0AA-M</t>
  </si>
  <si>
    <t>PL702032-0AA-L</t>
  </si>
  <si>
    <t>PL702032-0AA-XL</t>
  </si>
  <si>
    <t>PL702035-0AA-S</t>
  </si>
  <si>
    <t>PL702035-0AA-M</t>
  </si>
  <si>
    <t>PL702036-804-XS</t>
  </si>
  <si>
    <t>PL702038-563-XS</t>
  </si>
  <si>
    <t>PL702038-563-S</t>
  </si>
  <si>
    <t>PL702038-563-L</t>
  </si>
  <si>
    <t>PL702038-804-XL</t>
  </si>
  <si>
    <t>PL702038-855-XS</t>
  </si>
  <si>
    <t>PL702038-855-S</t>
  </si>
  <si>
    <t>PL702038-855-M</t>
  </si>
  <si>
    <t>PL702038-855-L</t>
  </si>
  <si>
    <t>PL702038-855-XL</t>
  </si>
  <si>
    <t>PL702038-874-XS</t>
  </si>
  <si>
    <t>PL702038-874-S</t>
  </si>
  <si>
    <t>PL702038-874-M</t>
  </si>
  <si>
    <t>PL702038-963-XS</t>
  </si>
  <si>
    <t>PL702038-963-S</t>
  </si>
  <si>
    <t>PL702040-299-XL</t>
  </si>
  <si>
    <t>PL702048-0AA-XS</t>
  </si>
  <si>
    <t>PL702048-0AA-S</t>
  </si>
  <si>
    <t>PL702048-0AA-M</t>
  </si>
  <si>
    <t>PL702048-0AA-L</t>
  </si>
  <si>
    <t>PL702048-0AA-XL</t>
  </si>
  <si>
    <t>PL702049-0AA-XS</t>
  </si>
  <si>
    <t>PL702049-0AA-S</t>
  </si>
  <si>
    <t>PL702049-0AA-M</t>
  </si>
  <si>
    <t>PL702049-0AA-L</t>
  </si>
  <si>
    <t>PL702049-0AA-XL</t>
  </si>
  <si>
    <t>PL702055-299-XS</t>
  </si>
  <si>
    <t>PL702055-299-S</t>
  </si>
  <si>
    <t>PL702055-299-M</t>
  </si>
  <si>
    <t>PL702055-299-L</t>
  </si>
  <si>
    <t>PL702055-299-XL</t>
  </si>
  <si>
    <t>PL702056-804-XS</t>
  </si>
  <si>
    <t>PL702056-804-S</t>
  </si>
  <si>
    <t>PL702056-804-M</t>
  </si>
  <si>
    <t>PL702056-804-L</t>
  </si>
  <si>
    <t>PL702056-804-XL</t>
  </si>
  <si>
    <t>PL702056-999-XS</t>
  </si>
  <si>
    <t>PL702056-999-S</t>
  </si>
  <si>
    <t>PL702056-999-M</t>
  </si>
  <si>
    <t>PL702056-999-L</t>
  </si>
  <si>
    <t>PL702056-999-XL</t>
  </si>
  <si>
    <t>PL702058-563-XS</t>
  </si>
  <si>
    <t>PL702058-563-S</t>
  </si>
  <si>
    <t>PL702058-563-M</t>
  </si>
  <si>
    <t>PL702058-563-L</t>
  </si>
  <si>
    <t>PL702061-804-XS</t>
  </si>
  <si>
    <t>PL702061-804-S</t>
  </si>
  <si>
    <t>PL702061-804-M</t>
  </si>
  <si>
    <t>PL702061-804-L</t>
  </si>
  <si>
    <t>PL702061-804-XL</t>
  </si>
  <si>
    <t>PL702064-0AA-XS</t>
  </si>
  <si>
    <t>PL702068-692-XS</t>
  </si>
  <si>
    <t>PL702068-692-S</t>
  </si>
  <si>
    <t>PL702068-692-M</t>
  </si>
  <si>
    <t>PL702068-692-L</t>
  </si>
  <si>
    <t>PL702069-963-XS</t>
  </si>
  <si>
    <t>PL702069-963-S</t>
  </si>
  <si>
    <t>PL702069-963-M</t>
  </si>
  <si>
    <t>PL702069-963-L</t>
  </si>
  <si>
    <t>PL702069-963-XL</t>
  </si>
  <si>
    <t>PL702071-913-XS</t>
  </si>
  <si>
    <t>PL702071-913-S</t>
  </si>
  <si>
    <t>PL702071-913-M</t>
  </si>
  <si>
    <t>PL702071-913-L</t>
  </si>
  <si>
    <t>PL702071-913-XL</t>
  </si>
  <si>
    <t>PL702072-0AA-XS</t>
  </si>
  <si>
    <t>PL702072-0AA-S</t>
  </si>
  <si>
    <t>PL702072-0AA-M</t>
  </si>
  <si>
    <t>PL702072-0AA-L</t>
  </si>
  <si>
    <t>PL702072-0AA-XL</t>
  </si>
  <si>
    <t>PL702073-933-XS</t>
  </si>
  <si>
    <t>PL702073-933-M</t>
  </si>
  <si>
    <t>PL702096-660-XS</t>
  </si>
  <si>
    <t>PL702096-660-S</t>
  </si>
  <si>
    <t>PL702096-660-M</t>
  </si>
  <si>
    <t>PL702096-660-L</t>
  </si>
  <si>
    <t>PL702096-660-XL</t>
  </si>
  <si>
    <t>PL702100-999-XS</t>
  </si>
  <si>
    <t>PL702100-999-S</t>
  </si>
  <si>
    <t>PL702100-999-M</t>
  </si>
  <si>
    <t>PL702100-999-L</t>
  </si>
  <si>
    <t>PL702100-999-XL</t>
  </si>
  <si>
    <t>PL901076-299-XS</t>
  </si>
  <si>
    <t>PL901076-299-S</t>
  </si>
  <si>
    <t>PL901076-299-M</t>
  </si>
  <si>
    <t>PL901076-299-L</t>
  </si>
  <si>
    <t>PL901076-299-XL</t>
  </si>
  <si>
    <t>PL901079-0AA-XS</t>
  </si>
  <si>
    <t>PL901079-0AA-S</t>
  </si>
  <si>
    <t>PL901079-0AA-M</t>
  </si>
  <si>
    <t>PL901079-0AA-L</t>
  </si>
  <si>
    <t>PL901088-999-XS</t>
  </si>
  <si>
    <t>PL901088-999-S</t>
  </si>
  <si>
    <t>PL901088-999-M</t>
  </si>
  <si>
    <t>PL901088-999-L</t>
  </si>
  <si>
    <t>PL901088-999-XL</t>
  </si>
  <si>
    <t>PL953334-000-XS</t>
  </si>
  <si>
    <t>PL953334-000-S</t>
  </si>
  <si>
    <t>PL953334-000-M</t>
  </si>
  <si>
    <t>PL953334-000-L</t>
  </si>
  <si>
    <t>PL953350-0AA-S</t>
  </si>
  <si>
    <t>PL953350-0AA-M</t>
  </si>
  <si>
    <t>PL953361-299-XS</t>
  </si>
  <si>
    <t>PL953361-299-S</t>
  </si>
  <si>
    <t>PL953361-299-M</t>
  </si>
  <si>
    <t>PL953361-299-L</t>
  </si>
  <si>
    <t>PL953361-323-XS</t>
  </si>
  <si>
    <t>PL953361-323-S</t>
  </si>
  <si>
    <t>PL953361-323-M</t>
  </si>
  <si>
    <t>PL953361-323-L</t>
  </si>
  <si>
    <t>PL953386-594-XL</t>
  </si>
  <si>
    <t>PL953386-692-XS</t>
  </si>
  <si>
    <t>PL953386-692-S</t>
  </si>
  <si>
    <t>PL953386-692-M</t>
  </si>
  <si>
    <t>PL953386-692-L</t>
  </si>
  <si>
    <t>PL953388-0AA-XS</t>
  </si>
  <si>
    <t>PL953388-0AA-S</t>
  </si>
  <si>
    <t>PL953388-0AA-M</t>
  </si>
  <si>
    <t>PL953388-0AA-L</t>
  </si>
  <si>
    <t>PL953388-0AA-XL</t>
  </si>
  <si>
    <t>PL953419-0AA-XS</t>
  </si>
  <si>
    <t>PL953419-0AA-S</t>
  </si>
  <si>
    <t>PL953419-0AA-M</t>
  </si>
  <si>
    <t>PL953419-0AA-L</t>
  </si>
  <si>
    <t>PL953419-0AA-XL</t>
  </si>
  <si>
    <t>PL953438-999-XS</t>
  </si>
  <si>
    <t>PL953438-999-M</t>
  </si>
  <si>
    <t>PL953438-999-L</t>
  </si>
  <si>
    <t>PL953438-999-XL</t>
  </si>
  <si>
    <t>PL953442-999-XS</t>
  </si>
  <si>
    <t>PL953442-999-S</t>
  </si>
  <si>
    <t>PL953442-999-M</t>
  </si>
  <si>
    <t>PL953442-999-L</t>
  </si>
  <si>
    <t>PL953442-999-XL</t>
  </si>
  <si>
    <t>PL953445-999-XS</t>
  </si>
  <si>
    <t>PL953445-999-M</t>
  </si>
  <si>
    <t>PL953445-999-L</t>
  </si>
  <si>
    <t>PL953445-999-XL</t>
  </si>
  <si>
    <t>PLS31503-999-37</t>
  </si>
  <si>
    <t>PLS50494-999-36</t>
  </si>
  <si>
    <t>PLS50494-999-41</t>
  </si>
  <si>
    <t>PLS50496-999-36</t>
  </si>
  <si>
    <t>PLS50496-999-39</t>
  </si>
  <si>
    <t>PLS50509-859-36</t>
  </si>
  <si>
    <t>PLS50509-859-40</t>
  </si>
  <si>
    <t>PM402870-833-S</t>
  </si>
  <si>
    <t>PM402872-833-S</t>
  </si>
  <si>
    <t>PM402872-833-M</t>
  </si>
  <si>
    <t>PM402872-833-L</t>
  </si>
  <si>
    <t>PM402872-833-XL</t>
  </si>
  <si>
    <t>PM702411-701-S</t>
  </si>
  <si>
    <t>PM702411-701-M</t>
  </si>
  <si>
    <t>PM702411-701-L</t>
  </si>
  <si>
    <t>PM702411-701-XL</t>
  </si>
  <si>
    <t>PB503524-933-8</t>
  </si>
  <si>
    <t>PB503524-933-12</t>
  </si>
  <si>
    <t>PB503526-800-8</t>
  </si>
  <si>
    <t>PB503526-800-10</t>
  </si>
  <si>
    <t>PB503526-800-12</t>
  </si>
  <si>
    <t>PB503526-800-14</t>
  </si>
  <si>
    <t>PB503526-800-16</t>
  </si>
  <si>
    <t>PB503533-217-8</t>
  </si>
  <si>
    <t>PB503533-217-10</t>
  </si>
  <si>
    <t>PB503533-217-12</t>
  </si>
  <si>
    <t>PB503533-217-14</t>
  </si>
  <si>
    <t>PB503533-217-16</t>
  </si>
  <si>
    <t>PB503536-145-8</t>
  </si>
  <si>
    <t>PB503536-145-10</t>
  </si>
  <si>
    <t>PB503536-145-12</t>
  </si>
  <si>
    <t>PB503536-145-14</t>
  </si>
  <si>
    <t>PB503536-145-16</t>
  </si>
  <si>
    <t>PL230447-000-XS</t>
  </si>
  <si>
    <t>PL230447-000-S</t>
  </si>
  <si>
    <t>PL230447-000-M</t>
  </si>
  <si>
    <t>PLU10933-524-XS</t>
  </si>
  <si>
    <t>PLU10933-524-S</t>
  </si>
  <si>
    <t>ARCHIE DARK USED</t>
  </si>
  <si>
    <t>FINLY SKY WISER POWERFLEX</t>
  </si>
  <si>
    <t>TEO 9.5OZ MEDIUM</t>
  </si>
  <si>
    <t>FINLY REPAIR 10OZ MEDIUM LIGHT</t>
  </si>
  <si>
    <t>EDDIE JOGG 320 LOOPBACK SWEAT</t>
  </si>
  <si>
    <t>MELDRETH YD STRIPE PRINT</t>
  </si>
  <si>
    <t>GOOLE NYLON OTTOMAN</t>
  </si>
  <si>
    <t>DAMIAN RECYCLED BASIC POLY</t>
  </si>
  <si>
    <t>BERNIE PORTOBELLO SINGLE JERSEY</t>
  </si>
  <si>
    <t>BILLY PORTOBELLO SINGLE JERSEY</t>
  </si>
  <si>
    <t>BENJAMIN PORTOBELLO SINGLE JERSEY</t>
  </si>
  <si>
    <t>BROOKLYN PORTOBELLO SINGLE JERSEY</t>
  </si>
  <si>
    <t>TANNER TEE PORTOBELLO SINGLE JERSEY</t>
  </si>
  <si>
    <t>TERENCE TEE PORTOBELLO SINGLE JERSEY</t>
  </si>
  <si>
    <t>THEO TEE PORTOBELLO SINGLE JERSEY</t>
  </si>
  <si>
    <t>WALDO S/S BASIC JERSEY</t>
  </si>
  <si>
    <t>BOOMER PORTOBELLO SINGLE JERSEY</t>
  </si>
  <si>
    <t>OLI GD 210 GR ROCK PIQUE</t>
  </si>
  <si>
    <t>OMAR BRUSHED FINSBURY SWEAT</t>
  </si>
  <si>
    <t>EDDIE HOODIE 320 LOOPBACK SWEAT</t>
  </si>
  <si>
    <t>THEO 320 LOOPBACK SWEAT</t>
  </si>
  <si>
    <t>TIM 360 LOOPBACK SWEAT</t>
  </si>
  <si>
    <t>TIMOTHY 320 LOOPBACK SWEAT</t>
  </si>
  <si>
    <t>TIPTY 320 LOOPBACK SWEAT</t>
  </si>
  <si>
    <t>TANNER 320 LOOPBACK SWEAT</t>
  </si>
  <si>
    <t>TWAIN 280 FRENCH TERRY</t>
  </si>
  <si>
    <t>LAMAR SOFT KNIT</t>
  </si>
  <si>
    <t>LENNON SOFT KNIT</t>
  </si>
  <si>
    <t>LEO CREW NECK PLAIN KNIT</t>
  </si>
  <si>
    <t>LESTER SOFT KNIT</t>
  </si>
  <si>
    <t>BLUEBURN SHORT 9OZ STR TWILL COLOURS</t>
  </si>
  <si>
    <t>EDDIE SHORT 320 LOOPBACK SWEAT</t>
  </si>
  <si>
    <t>PIXLETTE HIGH BLUE BLACK USED</t>
  </si>
  <si>
    <t>PIXLETTE HIGH 10OZ FRESH BLUE</t>
  </si>
  <si>
    <t>PIXLETTE HIGH 10OZ GREY WISER POWERFLEX</t>
  </si>
  <si>
    <t>JIVEY 11.5OZ MEDIUM USED</t>
  </si>
  <si>
    <t>WILLA JR 10.5OZ DEEP BLUE USED</t>
  </si>
  <si>
    <t>BELLA 11OZ MEDIUM LIGHT</t>
  </si>
  <si>
    <t>REESE JR 9.5OZ BRIGHT BLUE</t>
  </si>
  <si>
    <t>VIOLET JR 10OZ MEDIUM</t>
  </si>
  <si>
    <t>GHISLAINE EYELET JERSEY</t>
  </si>
  <si>
    <t>JAMILA FRENCH TERRY</t>
  </si>
  <si>
    <t>JULLIE VISCOSE</t>
  </si>
  <si>
    <t>GERALDINE EYELET JERSEY</t>
  </si>
  <si>
    <t>HARPER VISCOSE</t>
  </si>
  <si>
    <t>ZAINA JACQUARD VISCOSE CHECK</t>
  </si>
  <si>
    <t>HARRIET VISCOSE</t>
  </si>
  <si>
    <t>SALMA COTTON VISCOSE</t>
  </si>
  <si>
    <t>SITA VISCOSE</t>
  </si>
  <si>
    <t>NEW BERRY 11OZ MEDIUM BLUE</t>
  </si>
  <si>
    <t>BAILEY OPEN RIB</t>
  </si>
  <si>
    <t>BARBARELLA BASIC JERSEY</t>
  </si>
  <si>
    <t>BECCIE BASIC JERSEY</t>
  </si>
  <si>
    <t>BRANDIE BASIC JERSEY</t>
  </si>
  <si>
    <t>HARMONYLA BASIC JERSEY</t>
  </si>
  <si>
    <t>GAETANE BASIC JERSEY</t>
  </si>
  <si>
    <t>GARLAND BASIC JERSEY</t>
  </si>
  <si>
    <t>GAUTIER BASIC JERSEY</t>
  </si>
  <si>
    <t>NICOLASA BASIC JERSEY</t>
  </si>
  <si>
    <t>NONI COTTON MODAL</t>
  </si>
  <si>
    <t>PAULLETE BASIC JERSEY</t>
  </si>
  <si>
    <t>PRUDENCE BASIC JERSEY</t>
  </si>
  <si>
    <t>EMMA SOLID SWEAT N</t>
  </si>
  <si>
    <t>ETHEL SOLID SWEAT</t>
  </si>
  <si>
    <t>EVONY SOLID SWEAT N</t>
  </si>
  <si>
    <t>ELICIA SUMMER FRENCH TERRY</t>
  </si>
  <si>
    <t>JOY MAD SWEAT</t>
  </si>
  <si>
    <t>XADANI STRIPES VISCOSE LUREX KNIT</t>
  </si>
  <si>
    <t>XAIL LUXE COTTON</t>
  </si>
  <si>
    <t>XALLI LUXE COTTON</t>
  </si>
  <si>
    <t>XAMIRA CHENILLE KNIT</t>
  </si>
  <si>
    <t>XANA ULTRA SOFT KNIT</t>
  </si>
  <si>
    <t>XANTHE STRIPES VISCOSE KNIT</t>
  </si>
  <si>
    <t>XAY ULTRA SOFT KNIT</t>
  </si>
  <si>
    <t>XENA ULTRA SOFT KNIT</t>
  </si>
  <si>
    <t>XENY HAIRY KNIT</t>
  </si>
  <si>
    <t>XEXILIA CHENILLE KNIT</t>
  </si>
  <si>
    <t>XOABELLA VARSITY STRUCTURE KNIT</t>
  </si>
  <si>
    <t>PHEEBE 8OZ RETRO STRIPE DENIM</t>
  </si>
  <si>
    <t>KOURTNEY SKIRT 12OZ LIGHT BLEACH</t>
  </si>
  <si>
    <t>ZADI SOFT LIGHT CHIFFON</t>
  </si>
  <si>
    <t>XANDY ULTRA SOFT KNIT</t>
  </si>
  <si>
    <t>ZAELIA SOFT LIGHT CHIFFON</t>
  </si>
  <si>
    <t>ZAIDA TENCEL</t>
  </si>
  <si>
    <t>ZELA RAYON VOILE</t>
  </si>
  <si>
    <t>SORAYA POPLIN</t>
  </si>
  <si>
    <t>SORONATY SOFT DENIM</t>
  </si>
  <si>
    <t>HARETA BUBBLE CREPE</t>
  </si>
  <si>
    <t>REMI BAG POLYESTER</t>
  </si>
  <si>
    <t>SIMONE GLOVES CABLE KNIT</t>
  </si>
  <si>
    <t>SIBYLA SCARF FLUFFY SOFT BLANKET</t>
  </si>
  <si>
    <t>ALICE VISCOSE</t>
  </si>
  <si>
    <t>ALMA VISCOSE</t>
  </si>
  <si>
    <t>DION FLARE MEDIUM POWERFLEX</t>
  </si>
  <si>
    <t>LEXA SKY HIGH MED DARK RECLAIM</t>
  </si>
  <si>
    <t>MARY BLEACH WISER</t>
  </si>
  <si>
    <t>MARY SKY BLUE WISER</t>
  </si>
  <si>
    <t>MARY NATURAL WISER</t>
  </si>
  <si>
    <t>REGENT SKY BLUE WISER</t>
  </si>
  <si>
    <t>ROBYN BLACK USED</t>
  </si>
  <si>
    <t>VIOLET BLACK STONE WASH</t>
  </si>
  <si>
    <t>ADDISON DARK USED OCEAN</t>
  </si>
  <si>
    <t>DION 7/8 LIGHT USED</t>
  </si>
  <si>
    <t>CARA BLACK COATED</t>
  </si>
  <si>
    <t>CELYN ROSE 12OZ OVERDYED PINK DENIM</t>
  </si>
  <si>
    <t>CELYN 11OZ MEDIUM VINTAGE AGED</t>
  </si>
  <si>
    <t>WILLA CORD FINE WALE COLOURED CORD</t>
  </si>
  <si>
    <t>BERILA TENCEL LINEN</t>
  </si>
  <si>
    <t>LOLA TENCEL</t>
  </si>
  <si>
    <t>ANGELA SOFT DENIM</t>
  </si>
  <si>
    <t>EDALIA VISCOSE</t>
  </si>
  <si>
    <t>NORICA SUMMER TERRY</t>
  </si>
  <si>
    <t>JADE 9OZ DRAPY DEEP OCEAN BLUE</t>
  </si>
  <si>
    <t>GETTIE COTTON ELASTAN</t>
  </si>
  <si>
    <t>ORIANA SOFT VISCOSE CHECK</t>
  </si>
  <si>
    <t>ELLA YD COTTON VOILE</t>
  </si>
  <si>
    <t>ROSE JACKET WISER SKY DESTROY</t>
  </si>
  <si>
    <t>AMANDA HOUNDSTOOD WOOL CHECK</t>
  </si>
  <si>
    <t>VALERY HOUNDSTOOD WOOL BLEND</t>
  </si>
  <si>
    <t>RINNA BASIC POLY</t>
  </si>
  <si>
    <t>SALOME COTTON NYLON TWILL</t>
  </si>
  <si>
    <t>SILVIE TENCEL LINEN</t>
  </si>
  <si>
    <t>DEBORAH OPEN RIB OPEN RIB</t>
  </si>
  <si>
    <t>CHARLOTTE TEE BASIC JERSEY BASIC JERSEY</t>
  </si>
  <si>
    <t>BALOON LUXE COTTON</t>
  </si>
  <si>
    <t>BARBARA JACQUARD WOOL KNIT</t>
  </si>
  <si>
    <t>BECCA WOOL SPONGY KNIT</t>
  </si>
  <si>
    <t>BENNE WINTER SPACE DYE KNIT</t>
  </si>
  <si>
    <t>BLAKELY WOOL SPONGY KNIT</t>
  </si>
  <si>
    <t>BLOSSOM CABLE WOOL KNIT</t>
  </si>
  <si>
    <t>BLUE WINTER VISCOSE NYLON KNIT</t>
  </si>
  <si>
    <t>BRANDI STRIPES VISCOSE KNIT</t>
  </si>
  <si>
    <t>LULU NEW VISCOSE</t>
  </si>
  <si>
    <t>OLENA SOFT VISCOSE CHECK</t>
  </si>
  <si>
    <t>PADMA EYELET</t>
  </si>
  <si>
    <t>MESH BIKINI MESH</t>
  </si>
  <si>
    <t>HAYDER SCARF VISCOSE BLEND</t>
  </si>
  <si>
    <t>HATCH BROKEN GREY USED</t>
  </si>
  <si>
    <t>TRACK GREY USED</t>
  </si>
  <si>
    <t>CALLEN DARK USED</t>
  </si>
  <si>
    <t>HARROW POPLIN TECHNICAL POPLIN</t>
  </si>
  <si>
    <t>ANDRE CREW NECK DELUXE COTTON</t>
  </si>
  <si>
    <t>ANDRE TURTLE NECK DELUXE COTTON</t>
  </si>
  <si>
    <t>ANDRE V NECK DELUXE COTTON</t>
  </si>
  <si>
    <t>NEW JULES CABLE KNIT</t>
  </si>
  <si>
    <t>ARCHIE 9.25OZ MEDIUM BLUE</t>
  </si>
  <si>
    <t>ANDREU RECYCLED SOFT BASIC NYLON</t>
  </si>
  <si>
    <t>ALEXANDER RECYCLED SOFT BASIC NYLON</t>
  </si>
  <si>
    <t>FLAG LOGO S/S N LONDON SINGLE JERSEY</t>
  </si>
  <si>
    <t>PENDANCE SINGLE JERSEY</t>
  </si>
  <si>
    <t>NIGEL 280 FRENCH TERRY</t>
  </si>
  <si>
    <t>NIKI 320 BRUSHED SWEAT</t>
  </si>
  <si>
    <t>NOLAN ZIP 320 BRUSHED SWEAT</t>
  </si>
  <si>
    <t>THUNDER MOULINE COTTON</t>
  </si>
  <si>
    <t>TOOTING BLEND KNIT</t>
  </si>
  <si>
    <t>PIXLETTE 9.5OZ MEDIUM</t>
  </si>
  <si>
    <t>LEXA JR DARK USED</t>
  </si>
  <si>
    <t>WILLA JR 14 WALE CORD</t>
  </si>
  <si>
    <t>RASSA COTTON DOBBIE</t>
  </si>
  <si>
    <t>SAYURI RAYON VOILE</t>
  </si>
  <si>
    <t>ROMILDAY VISCOSE CRINCKLE DOT</t>
  </si>
  <si>
    <t>SOLANGE SOFT TOUCH BORG</t>
  </si>
  <si>
    <t>HANA GLITTER S/S N COTTON LYCRA</t>
  </si>
  <si>
    <t>SAULA BASIC JERSEY</t>
  </si>
  <si>
    <t>SIOLETTE COTTON RIB 2X2</t>
  </si>
  <si>
    <t>VALESKA BASIC JERSEY</t>
  </si>
  <si>
    <t>VIENNE BASIC JERSEY</t>
  </si>
  <si>
    <t>VIRGINIE COTTON SWEAT GARMENT DYE</t>
  </si>
  <si>
    <t>REINE WOOL SPONGY KNIT</t>
  </si>
  <si>
    <t>ROBERTA HAIRY KNIT OPENWORK</t>
  </si>
  <si>
    <t>ROMINA SOFT VISCOSE KNIT</t>
  </si>
  <si>
    <t>ROSA WOOL SPONGY KNIT</t>
  </si>
  <si>
    <t>ROSALIA CHENILLE</t>
  </si>
  <si>
    <t>SHARLIE SOFT KNIT OPENWORK</t>
  </si>
  <si>
    <t>VALERE WOOL SPONGY KNIT</t>
  </si>
  <si>
    <t>VIRI WINTER COSY KNIT</t>
  </si>
  <si>
    <t>VIVIEN MELANGE DEGRADE</t>
  </si>
  <si>
    <t>ALISON JR 9OZ RETRO LIGHT BLUE DENIM</t>
  </si>
  <si>
    <t>SAIDI SOLID SWEAT N</t>
  </si>
  <si>
    <t>SHAMAY SOFT VISCOSE CHECK</t>
  </si>
  <si>
    <t>VERONIQUE WOOL SPONGY KNIT</t>
  </si>
  <si>
    <t>SOLEIL RAYON VOILE</t>
  </si>
  <si>
    <t>CHER 10OZ STR 8 DIP ROYAL TINT</t>
  </si>
  <si>
    <t>LOLA BLACK USED</t>
  </si>
  <si>
    <t>SATURN 10OZ CROSSHATCH POWERFLEX</t>
  </si>
  <si>
    <t>AUBREY MEDIUM USED</t>
  </si>
  <si>
    <t>AUBREY DARK WISER POWERFLEX</t>
  </si>
  <si>
    <t>DION FLARE BLACK COATED</t>
  </si>
  <si>
    <t>GRACE MEDIUM BLUE</t>
  </si>
  <si>
    <t>GRACE MEDIUM POWERFLEX</t>
  </si>
  <si>
    <t>GRACE BLACK RINSE POWERFLEX</t>
  </si>
  <si>
    <t>MARY LIGHT USED</t>
  </si>
  <si>
    <t>PICCADILLY GREY POWERFLEX</t>
  </si>
  <si>
    <t>PIXIE LIGHT USED</t>
  </si>
  <si>
    <t>RACHEL DARK USED</t>
  </si>
  <si>
    <t>RACHEL TINTED MEDIUM USED</t>
  </si>
  <si>
    <t>RACHEL LIGHT MEDIUM</t>
  </si>
  <si>
    <t>REGENT GREY POWERFLEX</t>
  </si>
  <si>
    <t>VIOLET AUTHENTIC MEDIUM BLUE</t>
  </si>
  <si>
    <t>VIOLET 90'S BLEACH</t>
  </si>
  <si>
    <t>FEBEE WORK 11OZ AUTHENTIC LIGHT BLUE DENI</t>
  </si>
  <si>
    <t>WILLOW PINSTRIPE 12OZ MEDIUM BLUE LAZER STRIPE</t>
  </si>
  <si>
    <t>SKINNY JEANS HW MEDIUM USED</t>
  </si>
  <si>
    <t>SKINNY JEANS HW LT USED</t>
  </si>
  <si>
    <t>SKINNY JEANS HW GREY USED POWERFLEX</t>
  </si>
  <si>
    <t>SKINNY JEANS HW BLACK COATED</t>
  </si>
  <si>
    <t>SLIM JEANS HW LIGHT USED</t>
  </si>
  <si>
    <t>TAPERED JEANS HW MEDIUM</t>
  </si>
  <si>
    <t>TAPERED JEANS HW NATURAL WISER WASH</t>
  </si>
  <si>
    <t>TAPERED JEANS HW DARK USED</t>
  </si>
  <si>
    <t>STRAIGHT JEANS HW LIGHT USED</t>
  </si>
  <si>
    <t>SLIM FIT BOOTCUT LW MEDIUM USED</t>
  </si>
  <si>
    <t>SLIM FIT FLARE LW 10OZ RINSE PLUS</t>
  </si>
  <si>
    <t>SLIM FIT FLARE UHW DARK USED</t>
  </si>
  <si>
    <t>WIDE LEG JEANS UHW DARK USED</t>
  </si>
  <si>
    <t>WIDE LEG JEANS UHW MEDIUM</t>
  </si>
  <si>
    <t>WIDE LEG JEANS UHW LIGHT USED</t>
  </si>
  <si>
    <t>WIDE LEG JEANS UHW NATURAL WISER WASH</t>
  </si>
  <si>
    <t>SLIM JEANS HW COATED OZ BLACK STRETCH DENIM</t>
  </si>
  <si>
    <t>WIDE LEG JEANS UHW SPARKLE 11OZ BLACK STRETCH DENIM</t>
  </si>
  <si>
    <t>STRAIGHT JEANS UHW SPARKLE 12OZ GREY RIGID DENIM</t>
  </si>
  <si>
    <t>WILLA 14 WALE CORD</t>
  </si>
  <si>
    <t>GABINA RAYON LUREX</t>
  </si>
  <si>
    <t>GALYA VISCOSE</t>
  </si>
  <si>
    <t>MONNA COTTON TENCEL TWILL</t>
  </si>
  <si>
    <t>CECILIA CORD WIDE CORD</t>
  </si>
  <si>
    <t>QUINN PEACHED TWILL</t>
  </si>
  <si>
    <t>DIDI PANTS SPORTY BLEND KNIT</t>
  </si>
  <si>
    <t>ELLE PANTS MICRO JACQUARD KNIT</t>
  </si>
  <si>
    <t>IZADI SATIN</t>
  </si>
  <si>
    <t>JANET HERRINGBONE WOOLLY</t>
  </si>
  <si>
    <t>KIKA STRECH COURDORY</t>
  </si>
  <si>
    <t>RENE PANT PIN STRIPE BLEND CHECK</t>
  </si>
  <si>
    <t>RIHANNA CORDUROY</t>
  </si>
  <si>
    <t>ROMY PANT THIN WOOL BLEND CHECK</t>
  </si>
  <si>
    <t>ATENEA WASHED TENCEL</t>
  </si>
  <si>
    <t>SOLEIL 10OZ DRAPY MEDIUM BLUE USED</t>
  </si>
  <si>
    <t>FISKA BUBBLE CREPE</t>
  </si>
  <si>
    <t>ALEJANDRA RAYON VISCOSE</t>
  </si>
  <si>
    <t>EDITA VISCOSE</t>
  </si>
  <si>
    <t>FRANCESCA VISCOSE</t>
  </si>
  <si>
    <t>GALENA 30'S RAYON</t>
  </si>
  <si>
    <t>GALI RAYON LUREX</t>
  </si>
  <si>
    <t>GENNY CRINKLE CHIFFON</t>
  </si>
  <si>
    <t>GERALDINE VISCOSE</t>
  </si>
  <si>
    <t>GUSI 30'S RAYON</t>
  </si>
  <si>
    <t>KELSEY CORD WIDE CORD</t>
  </si>
  <si>
    <t>IDRA SOFT VISCOSE CHECK</t>
  </si>
  <si>
    <t>ILARIA SOFT VISCOSE CHECK</t>
  </si>
  <si>
    <t>INNA COTTON WAFFLE</t>
  </si>
  <si>
    <t>IXONE SATIN</t>
  </si>
  <si>
    <t>JERY HERRINGBONE WOOLLY</t>
  </si>
  <si>
    <t>JOANNA NEW VISCOSE DOBBIE</t>
  </si>
  <si>
    <t>ALANIS VISCOSE CRINCKLE DOT</t>
  </si>
  <si>
    <t>ALAZNE CRINKLE CHIFFON</t>
  </si>
  <si>
    <t>ABIGAIL RAYON VISCOSE</t>
  </si>
  <si>
    <t>ARIEL RAYON</t>
  </si>
  <si>
    <t>GARAZI VISCOSE</t>
  </si>
  <si>
    <t>MIRTA COTTON TENCEL TWILL</t>
  </si>
  <si>
    <t>NINA RECYCLED FINE BASIC POLY</t>
  </si>
  <si>
    <t>RENE PIN STRIPE BLEND CHECK</t>
  </si>
  <si>
    <t>RISH HERRINGBONE WOOL BLEND</t>
  </si>
  <si>
    <t>ROMINA CHECK BIG HOUNDSTHOOTH</t>
  </si>
  <si>
    <t>TURNER SPARKLE 12OZ BLUE RIGID DENIM</t>
  </si>
  <si>
    <t>ANASTASIA COTTON RIB 2X2</t>
  </si>
  <si>
    <t>BECCA MODAL JERSEY</t>
  </si>
  <si>
    <t>BIANCA BASIC JERSEY</t>
  </si>
  <si>
    <t>CARLA VISCOSE LUREX</t>
  </si>
  <si>
    <t>CATRINA VISCOSE SLUB</t>
  </si>
  <si>
    <t>HERMIONE VISCOSE LINEN</t>
  </si>
  <si>
    <t>HARMONY VISCOSE LINEN</t>
  </si>
  <si>
    <t>ELLE POLO MICRO JACQUARD KNIT</t>
  </si>
  <si>
    <t>ALISSA ITALIAN FLEECE</t>
  </si>
  <si>
    <t>BONNIE CORDUROY</t>
  </si>
  <si>
    <t>CARA LONDON BRUSHED SWEAT</t>
  </si>
  <si>
    <t>CAROLINE BRUSHED SWEAT</t>
  </si>
  <si>
    <t>DACEE SOFT VISCOSE KNIT</t>
  </si>
  <si>
    <t>DAMARA TEXTURED COTTON KNIT</t>
  </si>
  <si>
    <t>DARIA SOFT VISCOSE KNIT</t>
  </si>
  <si>
    <t>DAENERYS SOFT WOOL KNIT</t>
  </si>
  <si>
    <t>DALIA ROLLED COLLAR LUXE RIB COTTON</t>
  </si>
  <si>
    <t>DARTHY FINE LUREX STRIPE</t>
  </si>
  <si>
    <t>DENDRA SPACE DYE KNIT</t>
  </si>
  <si>
    <t>DENISSE CARDIGAN WOOL SPONGY KNIT</t>
  </si>
  <si>
    <t>DENISSE V NECK WOOL SPONGY KNIT</t>
  </si>
  <si>
    <t>DENISSE WOOL SPONGY KNIT</t>
  </si>
  <si>
    <t>EDITH CARDIGAN MELANGE DEGRADE</t>
  </si>
  <si>
    <t>EDITH SWEATER MELANGE DEGRADE</t>
  </si>
  <si>
    <t>ELIOT HAIRY ARGYLE KNIT</t>
  </si>
  <si>
    <t>ELIX TENCEL LUREX KNIT</t>
  </si>
  <si>
    <t>ELLIS CHENILLE</t>
  </si>
  <si>
    <t>ELODIE LUREX JACQUARD KNIT</t>
  </si>
  <si>
    <t>ELSA TURTLENECK WINTER COSY KNIT</t>
  </si>
  <si>
    <t>EMBERLYNN HAIRY JACQUARD KNIT ACRY/PA</t>
  </si>
  <si>
    <t>EMILY CARDIGAN SOFT MELANGE</t>
  </si>
  <si>
    <t>EMILY SOFT MELANGE</t>
  </si>
  <si>
    <t>ERIKA JACQUARD WINTER COSY KNIT</t>
  </si>
  <si>
    <t>ERIKA WINTER COSY KNIT</t>
  </si>
  <si>
    <t>FELICE STRIPE WOOL SPONGE KNIT</t>
  </si>
  <si>
    <t>FAITH TOP VISCOSE NYLON RIB</t>
  </si>
  <si>
    <t>VICKY CORD 14 WALE CORD</t>
  </si>
  <si>
    <t>IRMA PIN STRIPE</t>
  </si>
  <si>
    <t>APOLONIA RAYON VISCOSE</t>
  </si>
  <si>
    <t>ALISON 9OZ RETRO MEDIUM BLUE DENIM</t>
  </si>
  <si>
    <t>FIFI CRINKLE CHIFFON</t>
  </si>
  <si>
    <t>GISSA BUBBLE CREPE</t>
  </si>
  <si>
    <t>GLORIA VISCOSE</t>
  </si>
  <si>
    <t>DASYA WOOL KNIT</t>
  </si>
  <si>
    <t>EDITH DRESS MELANGE DEGRADE</t>
  </si>
  <si>
    <t>INDIA COTTON WAFFLE</t>
  </si>
  <si>
    <t>JADE COTTON CHECK</t>
  </si>
  <si>
    <t>KARI NEW VISCOSE DOBBIE</t>
  </si>
  <si>
    <t>AMINTA CRINKLE CHIFFON</t>
  </si>
  <si>
    <t>AMBER RAYON VISCOSE</t>
  </si>
  <si>
    <t>AZALEA RAYON</t>
  </si>
  <si>
    <t>PEPE BRA A SINGLE JERSEY</t>
  </si>
  <si>
    <t>PEPE RB BRLT SINGLE JERSEY</t>
  </si>
  <si>
    <t>PEPE BIKINI SINGLE JERSEY</t>
  </si>
  <si>
    <t>LOGO BRA B SINGLE JERSEY</t>
  </si>
  <si>
    <t>LOGO BIKINI SINGLE JERSEY</t>
  </si>
  <si>
    <t>VELVET BIKINI LIGHTWEIGHT VELOUR</t>
  </si>
  <si>
    <t>VELVET BRA B LIGHTWEIGHT VELOUR</t>
  </si>
  <si>
    <t>CASH LIGHT INDIGO WISER</t>
  </si>
  <si>
    <t>CASH SKY BLUE WISER</t>
  </si>
  <si>
    <t>CASH LIGHT WISER</t>
  </si>
  <si>
    <t>CASH 11OZ STREAKY STRETCH MED</t>
  </si>
  <si>
    <t>FINSBURY BLACK WISER</t>
  </si>
  <si>
    <t>HATCH RINSE POWERFLEX</t>
  </si>
  <si>
    <t>HATCH REGULAR LIGHT USED POWERFLEX</t>
  </si>
  <si>
    <t>HATCH REGULAR LIME WISER POWERFLEX</t>
  </si>
  <si>
    <t>STANLEY LIGHT USED POWERFLEX</t>
  </si>
  <si>
    <t>STANLEY MEDIUM LIGHT USED</t>
  </si>
  <si>
    <t>STANLEY LIGHT USED WISER</t>
  </si>
  <si>
    <t>CALLEN LIGHT VINTAGE WASH</t>
  </si>
  <si>
    <t>CALLEN MED OCEAN USED</t>
  </si>
  <si>
    <t>CALLEN 90'S BLEACH</t>
  </si>
  <si>
    <t>CALLEN MEDIUM RECLAIM</t>
  </si>
  <si>
    <t>CALLEN VINTAGE GREY STONEWASH</t>
  </si>
  <si>
    <t>CALLEN BLACK ARCHIVE USED</t>
  </si>
  <si>
    <t>ALBAN INDIGO 8OZ HERRINGBONE DENIM</t>
  </si>
  <si>
    <t>SLIM JEANS MEDIUM USED</t>
  </si>
  <si>
    <t>SLIM GYMDIGO JEANS DARK USED GYMDIGO</t>
  </si>
  <si>
    <t>SLIM GYMDIGO JEANS BLACK USED GYMDIGO WISER WASH</t>
  </si>
  <si>
    <t>TAPERED JEANS MEDIUM USED</t>
  </si>
  <si>
    <t>TAPERED JEANS LIGHT USED</t>
  </si>
  <si>
    <t>TAPERED JEANS MEDIUM</t>
  </si>
  <si>
    <t>STRAIGHT JEANS CLEAN DARK</t>
  </si>
  <si>
    <t>STRAIGHT JEANS GREY USED WISER WASH</t>
  </si>
  <si>
    <t>STRAIGHT JEANS BLACK USED WISER WASH</t>
  </si>
  <si>
    <t>STRAIGHT JEANS MEDIUM USED</t>
  </si>
  <si>
    <t>SLOANE 90Z STRETCH TWILL COLS 90Z STRETCH TWILL COLS</t>
  </si>
  <si>
    <t>CHARLY 10OZ STRETCH TWILL COLS 10OZ STRETCH TWILL COLS</t>
  </si>
  <si>
    <t>SLOANE 10OZ STRETCH TWILL COLS 10OZ STRETCH TWILL COLS</t>
  </si>
  <si>
    <t>STANLEY WASHED COLOURS WASHED COLOURS</t>
  </si>
  <si>
    <t>STANLEY 14 WALE CORD</t>
  </si>
  <si>
    <t>FABIO LIGHT OXFORD PIGMENT GD</t>
  </si>
  <si>
    <t>CALE YARN DYE CORDUROY</t>
  </si>
  <si>
    <t>CASTLE COTTON STRIPE</t>
  </si>
  <si>
    <t>COLEFORD CORDUROY</t>
  </si>
  <si>
    <t>COSBY LIGHT OXFORD</t>
  </si>
  <si>
    <t>COVENTRY NEW STRETCH POPLIN MELANGE</t>
  </si>
  <si>
    <t>BENNETT WOOL BLEND</t>
  </si>
  <si>
    <t>BLAU RECYCLED SOFT BASIC NYLON</t>
  </si>
  <si>
    <t>BRODERICK BONDED POLY</t>
  </si>
  <si>
    <t>VANDER SOFT NYLON</t>
  </si>
  <si>
    <t>VINCENZO GILLET SOFT NYLON</t>
  </si>
  <si>
    <t>MALONE VISCOSE DELUXE</t>
  </si>
  <si>
    <t>LOGO BF LR 2P SINGLE JERSEY</t>
  </si>
  <si>
    <t>LOGO TK LR 2P SINGLE JERSEY</t>
  </si>
  <si>
    <t>PEPE TK 3P SINGLE JERSEY</t>
  </si>
  <si>
    <t>PEPE TSHIRT 2P SINGLE JERSEY</t>
  </si>
  <si>
    <t>000DENIM</t>
  </si>
  <si>
    <t>674CASTING GREEN</t>
  </si>
  <si>
    <t>574JARMAN BLUE</t>
  </si>
  <si>
    <t>594DULWICH BLUE</t>
  </si>
  <si>
    <t>845MALT BEIGE</t>
  </si>
  <si>
    <t>803OFF WHITE</t>
  </si>
  <si>
    <t>504BLEACH BLUE</t>
  </si>
  <si>
    <t>933MARL GREY</t>
  </si>
  <si>
    <t>145SQUASH ORANGE</t>
  </si>
  <si>
    <t>856STOWE BEIGE</t>
  </si>
  <si>
    <t>963DARK GREY MARL</t>
  </si>
  <si>
    <t>808MOUSSE WHITE</t>
  </si>
  <si>
    <t>217STUDIO RED</t>
  </si>
  <si>
    <t>0AAMULTI</t>
  </si>
  <si>
    <t>Brick</t>
  </si>
  <si>
    <t>286BURNT RED</t>
  </si>
  <si>
    <t>308CLOUDY PINK</t>
  </si>
  <si>
    <t>Colemans</t>
  </si>
  <si>
    <t>999BLACK</t>
  </si>
  <si>
    <t>800WHITE</t>
  </si>
  <si>
    <t>Thyme</t>
  </si>
  <si>
    <t>Truffle</t>
  </si>
  <si>
    <t>118PEACH ORANGE</t>
  </si>
  <si>
    <t>524BAY BLUE</t>
  </si>
  <si>
    <t>804IVORY WHITE</t>
  </si>
  <si>
    <t>551BLUE</t>
  </si>
  <si>
    <t>Sherwood</t>
  </si>
  <si>
    <t>817OFF LACE BEIGE</t>
  </si>
  <si>
    <t>825BUTTERMILK WHITE</t>
  </si>
  <si>
    <t>LT Biscuit</t>
  </si>
  <si>
    <t>299BURGUNDY RED</t>
  </si>
  <si>
    <t>610BLEACH GREEN</t>
  </si>
  <si>
    <t>323ASH ROSE PINK</t>
  </si>
  <si>
    <t>563STEEL BLUE</t>
  </si>
  <si>
    <t>864BRONZE BEIGE</t>
  </si>
  <si>
    <t>Bordeaux</t>
  </si>
  <si>
    <t>728OLIVE GREEN</t>
  </si>
  <si>
    <t>976THUNDER GREY</t>
  </si>
  <si>
    <t>847SAND BEIGE</t>
  </si>
  <si>
    <t>Regent Green</t>
  </si>
  <si>
    <t>Trail</t>
  </si>
  <si>
    <t>849MIXING BEIGE</t>
  </si>
  <si>
    <t>765KHAKI GREEN</t>
  </si>
  <si>
    <t>879COGNAC BROWN</t>
  </si>
  <si>
    <t>801FACTORY WHITE</t>
  </si>
  <si>
    <t>990WASHED BLACK</t>
  </si>
  <si>
    <t>816NATURAL BEIGE</t>
  </si>
  <si>
    <t>HYDRO</t>
  </si>
  <si>
    <t>Crushedberry</t>
  </si>
  <si>
    <t>855CAMEL BEIGE</t>
  </si>
  <si>
    <t>913LIGHT GREY MARL</t>
  </si>
  <si>
    <t>859TOBACCO BROWN</t>
  </si>
  <si>
    <t>Barley</t>
  </si>
  <si>
    <t>701PALM GREEN</t>
  </si>
  <si>
    <t>833LIGHT BEIGE</t>
  </si>
  <si>
    <t>C</t>
  </si>
  <si>
    <t>TOT RRP</t>
  </si>
  <si>
    <t>Season</t>
  </si>
  <si>
    <t>2212</t>
  </si>
  <si>
    <t>2302</t>
  </si>
  <si>
    <t>2210</t>
  </si>
  <si>
    <t>2300</t>
  </si>
  <si>
    <t>2412</t>
  </si>
  <si>
    <t>2012</t>
  </si>
  <si>
    <t>2202</t>
  </si>
  <si>
    <t>1800</t>
  </si>
  <si>
    <t>2310</t>
  </si>
  <si>
    <t>2312</t>
  </si>
  <si>
    <t>1500</t>
  </si>
  <si>
    <t>1810</t>
  </si>
  <si>
    <t>1700</t>
  </si>
  <si>
    <t>2402</t>
  </si>
  <si>
    <t>2400</t>
  </si>
  <si>
    <t>2410</t>
  </si>
  <si>
    <t>2200</t>
  </si>
  <si>
    <t>1602</t>
  </si>
  <si>
    <t>PL204160XG1-000-25_32</t>
  </si>
  <si>
    <t>70%/28%/2% Cotton/Polyester/Elastane</t>
  </si>
  <si>
    <t>PL204160XG1-000-26_32</t>
  </si>
  <si>
    <t>PL204160XG1-000-27_32</t>
  </si>
  <si>
    <t>PL204160XG1-000-28_32</t>
  </si>
  <si>
    <t>PL204160XG1-000-29_32</t>
  </si>
  <si>
    <t>PL204160XG1-000-30_32</t>
  </si>
  <si>
    <t>PL204164GW3-000-25_30</t>
  </si>
  <si>
    <t>32%/30%/16%/12%/10% Kuhwildleder/Acryl/Mohairwolle/Nylon/Wolle</t>
  </si>
  <si>
    <t>PL204164GW3-000-26_30</t>
  </si>
  <si>
    <t>PL204164GW3-000-27_30</t>
  </si>
  <si>
    <t>PL204164GW3-000-28_30</t>
  </si>
  <si>
    <t>PL204164GW3-000-29_30</t>
  </si>
  <si>
    <t>PL204164GW3-000-30_30</t>
  </si>
  <si>
    <t>PL204164GW3-000-31_30</t>
  </si>
  <si>
    <t>PL204164GW3-000-32_30</t>
  </si>
  <si>
    <t>PL204164GW3-000-33_30</t>
  </si>
  <si>
    <t>PL204170MM8-000-25_RE</t>
  </si>
  <si>
    <t>PL204170MM8-000-26_RE</t>
  </si>
  <si>
    <t>PL204170MM8-000-27_RE</t>
  </si>
  <si>
    <t>PL204170MM8-000-28_RE</t>
  </si>
  <si>
    <t>PL204170MM8-000-29_RE</t>
  </si>
  <si>
    <t>PL204170MM8-000-30_RE</t>
  </si>
  <si>
    <t>PL204170MM8-000-31_RE</t>
  </si>
  <si>
    <t>PL204170MM8-000-32_RE</t>
  </si>
  <si>
    <t>PL204170MM8-000-33_RE</t>
  </si>
  <si>
    <t>PM206318Z23-000-28_34</t>
  </si>
  <si>
    <t>PM206322VX1-000-29_34</t>
  </si>
  <si>
    <t>93%/5%/2% Baumwolle/Polyester/elasthan</t>
  </si>
  <si>
    <t>PM206326HS7-000-29_34</t>
  </si>
  <si>
    <t>PM206326HS7-000-30_34</t>
  </si>
  <si>
    <t>PM206326HS7-000-31_34</t>
  </si>
  <si>
    <t>PM206326HS7-000-38_34</t>
  </si>
  <si>
    <t>PM206812MI4-000-28_34</t>
  </si>
  <si>
    <t>PM206812MI4-000-29_34</t>
  </si>
  <si>
    <t>PM206812MI4-000-30_34</t>
  </si>
  <si>
    <t>PM206812MI4-000-31_34</t>
  </si>
  <si>
    <t>PM206812MI4-000-32_34</t>
  </si>
  <si>
    <t>PM206812MI4-000-33_34</t>
  </si>
  <si>
    <t>PM206812MI4-000-34_34</t>
  </si>
  <si>
    <t>PM206812MI4-000-36_34</t>
  </si>
  <si>
    <t>PM206812MM3-000-28_34</t>
  </si>
  <si>
    <t>PM206812MM3-000-29_34</t>
  </si>
  <si>
    <t>PM206812MM3-000-30_34</t>
  </si>
  <si>
    <t>PM206812MM3-000-31_34</t>
  </si>
  <si>
    <t>PM206812MM3-000-32_34</t>
  </si>
  <si>
    <t>PM206812MM3-000-33_34</t>
  </si>
  <si>
    <t>PM206812PF0-000-28_34</t>
  </si>
  <si>
    <t>PM206812PF0-000-29_34</t>
  </si>
  <si>
    <t>PM206812PF0-000-30_34</t>
  </si>
  <si>
    <t>PM206812PF0-000-31_34</t>
  </si>
  <si>
    <t>PM206812PF0-000-32_34</t>
  </si>
  <si>
    <t>PM206812PF0-000-34_34</t>
  </si>
  <si>
    <t>PM206812PF0-000-36_34</t>
  </si>
  <si>
    <t>PM206812RR0-000-29_34</t>
  </si>
  <si>
    <t>PM206812RR0-000-30_34</t>
  </si>
  <si>
    <t>PM206812RR0-000-31_34</t>
  </si>
  <si>
    <t>PM206812RR0-000-32_34</t>
  </si>
  <si>
    <t>PM206812XF9-000-28_34</t>
  </si>
  <si>
    <t>PM206812XF9-000-29_34</t>
  </si>
  <si>
    <t>PM206812XF9-000-30_34</t>
  </si>
  <si>
    <t>PM206812XF9-000-31_34</t>
  </si>
  <si>
    <t>PM211460C34-594-30_34</t>
  </si>
  <si>
    <t>98%/2% Cotton/Elastane</t>
  </si>
  <si>
    <t>594</t>
  </si>
  <si>
    <t>PM211460C34-594-31_34</t>
  </si>
  <si>
    <t>PM211460C34-594-32_34</t>
  </si>
  <si>
    <t>PM211460C34-594-33_34</t>
  </si>
  <si>
    <t>PM211460C34-594-38_34</t>
  </si>
  <si>
    <t>PM211460C34-728-30_34</t>
  </si>
  <si>
    <t>728</t>
  </si>
  <si>
    <t>PM211460C34-728-31_34</t>
  </si>
  <si>
    <t>PM211460C34-728-32_34</t>
  </si>
  <si>
    <t>PM211460C34-728-33_34</t>
  </si>
  <si>
    <t>PM211460C34-728-38_34</t>
  </si>
  <si>
    <t>PM211491C34-594-30_34</t>
  </si>
  <si>
    <t>PM211491C34-594-31_34</t>
  </si>
  <si>
    <t>PM211491C34-594-32_34</t>
  </si>
  <si>
    <t>PM211491C34-594-33_34</t>
  </si>
  <si>
    <t>PM211491C34-594-38_34</t>
  </si>
  <si>
    <t>PM211491C34-728-30_34</t>
  </si>
  <si>
    <t>PM211491C34-728-31_34</t>
  </si>
  <si>
    <t>PM211491C34-728-32_34</t>
  </si>
  <si>
    <t>PM211491C34-728-33_34</t>
  </si>
  <si>
    <t>PM211491C34-728-34_34</t>
  </si>
  <si>
    <t>PM211491C34-728-36_34</t>
  </si>
  <si>
    <t>PM211491C34-728-38_34</t>
  </si>
  <si>
    <t>PM211493YB2-976-28_34</t>
  </si>
  <si>
    <t>91%/7%/2% Cotton/Elastomultiester/Elastane</t>
  </si>
  <si>
    <t>976</t>
  </si>
  <si>
    <t>PM211493YB2-976-29_34</t>
  </si>
  <si>
    <t>PM211493YG9-847-30_34</t>
  </si>
  <si>
    <t>847</t>
  </si>
  <si>
    <t>PM211493YG9-847-31_34</t>
  </si>
  <si>
    <t>PM211493YG9-847-32_34</t>
  </si>
  <si>
    <t>PM211493YG9-847-33_34</t>
  </si>
  <si>
    <t>PM211493YG9-847-34_34</t>
  </si>
  <si>
    <t>PM211493YG9-847-38_34</t>
  </si>
  <si>
    <t>92%/6%/2% Baumwolle/T400/elasthan</t>
  </si>
  <si>
    <t>PL204584MI8-000-25_32</t>
  </si>
  <si>
    <t>90% Cotton, 8% Polyester, 2% Elastane</t>
  </si>
  <si>
    <t>PL204584MI8-000-26_32</t>
  </si>
  <si>
    <t>PL204584MI8-000-27_32</t>
  </si>
  <si>
    <t>PL204584MI8-000-28_32</t>
  </si>
  <si>
    <t>PL204584MI8-000-29_32</t>
  </si>
  <si>
    <t>PL204584MI8-000-30_32</t>
  </si>
  <si>
    <t>PL204584MI8-000-31_32</t>
  </si>
  <si>
    <t>PL204584MI8-000-32_32</t>
  </si>
  <si>
    <t>PL204589MI6-000-31_32</t>
  </si>
  <si>
    <t>98% Cotton, 2% Elastane</t>
  </si>
  <si>
    <t>83% Cotton, 12.5% Modal, 3.5% T400, 1% Elastane</t>
  </si>
  <si>
    <t>PL204591GX9-000-25_30</t>
  </si>
  <si>
    <t>79% Cotton, 20% PCW, 1% Elastane</t>
  </si>
  <si>
    <t>PL204591GX9-000-26_30</t>
  </si>
  <si>
    <t>PL204591GX9-000-27_30</t>
  </si>
  <si>
    <t>PL204591GX9-000-28_30</t>
  </si>
  <si>
    <t>PL204591GX9-000-29_30</t>
  </si>
  <si>
    <t>PL204591GX9-000-30_30</t>
  </si>
  <si>
    <t>PL204591GX9-000-31_30</t>
  </si>
  <si>
    <t>PL204591GX9-000-32_30</t>
  </si>
  <si>
    <t>PL204591GX9-000-25_32</t>
  </si>
  <si>
    <t>PL204591GX9-000-26_32</t>
  </si>
  <si>
    <t>PL204591GX9-000-27_32</t>
  </si>
  <si>
    <t>PL204591GX9-000-28_32</t>
  </si>
  <si>
    <t>PL204591GX9-000-29_32</t>
  </si>
  <si>
    <t>PL204591GX9-000-30_32</t>
  </si>
  <si>
    <t>PL204591GX9-000-31_32</t>
  </si>
  <si>
    <t>PL204591GX9-000-32_32</t>
  </si>
  <si>
    <t>PL204591WI5-000-26_30</t>
  </si>
  <si>
    <t>97% Cotton, 3% Elastane</t>
  </si>
  <si>
    <t>PL204591WI5-000-27_30</t>
  </si>
  <si>
    <t>PL204591WI5-000-28_30</t>
  </si>
  <si>
    <t>PL204591WI5-000-29_30</t>
  </si>
  <si>
    <t>PL204591WI5-000-30_30</t>
  </si>
  <si>
    <t>PL204591WI5-000-31_30</t>
  </si>
  <si>
    <t>PL204591WI5-000-25_32</t>
  </si>
  <si>
    <t>PL204591WI5-000-26_32</t>
  </si>
  <si>
    <t>PL204591WI5-000-27_32</t>
  </si>
  <si>
    <t>PL204591WI5-000-28_32</t>
  </si>
  <si>
    <t>PL204591WI5-000-29_32</t>
  </si>
  <si>
    <t>PL204591WI5-000-30_32</t>
  </si>
  <si>
    <t>PL204591WI5-000-31_32</t>
  </si>
  <si>
    <t>PL204591WI5-000-32_32</t>
  </si>
  <si>
    <t>PL204592MI7-000-26_32</t>
  </si>
  <si>
    <t>PL204592MI7-000-32_32</t>
  </si>
  <si>
    <t>PL204596M15-000-27_32</t>
  </si>
  <si>
    <t>85% Cotton, 13% Polyester, 2% Elastane</t>
  </si>
  <si>
    <t>PL204597CT5-000-25_32</t>
  </si>
  <si>
    <t>PL204597CT5-000-26_32</t>
  </si>
  <si>
    <t>PL204597CT5-000-27_32</t>
  </si>
  <si>
    <t>PL204597CT5-000-28_32</t>
  </si>
  <si>
    <t>PL204597CT5-000-29_32</t>
  </si>
  <si>
    <t>PL204597CT5-000-30_32</t>
  </si>
  <si>
    <t>PL204597CT5-000-31_32</t>
  </si>
  <si>
    <t>PL204597CT5-000-27_34</t>
  </si>
  <si>
    <t>PL204597CT5-000-28_34</t>
  </si>
  <si>
    <t>PL204597CT5-000-29_34</t>
  </si>
  <si>
    <t>PL204597CT5-000-30_34</t>
  </si>
  <si>
    <t>PL204597CT5-000-31_34</t>
  </si>
  <si>
    <t>PL204598CT5-000-25_30</t>
  </si>
  <si>
    <t>PL204598CT5-000-26_30</t>
  </si>
  <si>
    <t>PL204598CT5-000-27_30</t>
  </si>
  <si>
    <t>PL204598CT5-000-28_30</t>
  </si>
  <si>
    <t>PL204598CT5-000-29_30</t>
  </si>
  <si>
    <t>PL204598CT5-000-31_30</t>
  </si>
  <si>
    <t>PL204598CT5-000-32_30</t>
  </si>
  <si>
    <t>PL204598GX8-000-26_30</t>
  </si>
  <si>
    <t>PL204598GX8-000-27_30</t>
  </si>
  <si>
    <t>PL204598GX8-000-28_30</t>
  </si>
  <si>
    <t>PL204598MI7-000-25_30</t>
  </si>
  <si>
    <t>PL204598MI7-000-26_30</t>
  </si>
  <si>
    <t>PL204598MI7-000-27_30</t>
  </si>
  <si>
    <t>PL204598MI7-000-28_30</t>
  </si>
  <si>
    <t>PL204598MI7-000-29_30</t>
  </si>
  <si>
    <t>PL204598MI7-000-30_30</t>
  </si>
  <si>
    <t>PL204598MI7-000-31_30</t>
  </si>
  <si>
    <t>PL204598MI7-000-32_30</t>
  </si>
  <si>
    <t>PL204598WI5-000-26_30</t>
  </si>
  <si>
    <t>PL204598WI5-000-27_30</t>
  </si>
  <si>
    <t>PL204598WI5-000-28_30</t>
  </si>
  <si>
    <t>PL204598WI5-000-29_30</t>
  </si>
  <si>
    <t>PL204598WI5-000-30_30</t>
  </si>
  <si>
    <t>PL204598WI5-000-31_30</t>
  </si>
  <si>
    <t>PL204598WI5-000-32_30</t>
  </si>
  <si>
    <t>PL211617YG9-804-25_32</t>
  </si>
  <si>
    <t>804</t>
  </si>
  <si>
    <t>PL211617YG9-804-26_32</t>
  </si>
  <si>
    <t>PL211617YG9-804-27_32</t>
  </si>
  <si>
    <t>PL211617YG9-804-28_32</t>
  </si>
  <si>
    <t>PL211617YG9-804-29_32</t>
  </si>
  <si>
    <t>PL211617YG9-804-30_32</t>
  </si>
  <si>
    <t>PL211617YG9-804-31_32</t>
  </si>
  <si>
    <t>PL211662-847-25_32</t>
  </si>
  <si>
    <t>PL211662-847-26_32</t>
  </si>
  <si>
    <t>PL211662-847-27_32</t>
  </si>
  <si>
    <t>PL211662-847-28_32</t>
  </si>
  <si>
    <t>PL211662-847-29_32</t>
  </si>
  <si>
    <t>PL211662-847-30_32</t>
  </si>
  <si>
    <t>PL211662-847-31_32</t>
  </si>
  <si>
    <t>PL211662-847-32_32</t>
  </si>
  <si>
    <t>5%/4%//5% 94/baumwolle/elastrell/1/elasthan</t>
  </si>
  <si>
    <t>PM206321UE8-000-31_34</t>
  </si>
  <si>
    <t>PM206323GX2-000-30_34</t>
  </si>
  <si>
    <t>92.7%/5.8%/1.5% Baumwolle/Elastrell/Elasthan</t>
  </si>
  <si>
    <t>PM206323GX2-000-31_34</t>
  </si>
  <si>
    <t>PM206323GX2-000-32_34</t>
  </si>
  <si>
    <t>PM206323GX2-000-33_34</t>
  </si>
  <si>
    <t>PM206323GX2-000-34_34</t>
  </si>
  <si>
    <t>PM206323GX2-000-36_34</t>
  </si>
  <si>
    <t>PM206323GX2-000-38_34</t>
  </si>
  <si>
    <t>PM206323HP8-000-29_34</t>
  </si>
  <si>
    <t>PM206326GX2-000-30_34</t>
  </si>
  <si>
    <t>PM206326GX2-000-31_34</t>
  </si>
  <si>
    <t>PM206326GX2-000-32_34</t>
  </si>
  <si>
    <t>PM206326GX2-000-33_34</t>
  </si>
  <si>
    <t>PM206326GX2-000-34_34</t>
  </si>
  <si>
    <t>PM206326GX2-000-36_34</t>
  </si>
  <si>
    <t>PM206326GX2-000-38_34</t>
  </si>
  <si>
    <t>PM207388BC0-000-28_34</t>
  </si>
  <si>
    <t>99% Cotton, 1% Elastane</t>
  </si>
  <si>
    <t>PM207388BC0-000-29_34</t>
  </si>
  <si>
    <t>PM207388HT0-000-30_32</t>
  </si>
  <si>
    <t>95% Cotton, 4% Polyester, 1% Elastane</t>
  </si>
  <si>
    <t>PM207388HT0-000-28_34</t>
  </si>
  <si>
    <t>PM207388HT0-000-29_34</t>
  </si>
  <si>
    <t>PM207388HT0-000-30_34</t>
  </si>
  <si>
    <t>PM207388HT0-000-31_34</t>
  </si>
  <si>
    <t>PM207388HT0-000-38_34</t>
  </si>
  <si>
    <t>PM207389CT6-000-28_34</t>
  </si>
  <si>
    <t>79% Cotton, 20% Polyester, 1% Elastane</t>
  </si>
  <si>
    <t>PM207389CT6-000-29_34</t>
  </si>
  <si>
    <t>PM207389CT6-000-30_34</t>
  </si>
  <si>
    <t>PM207389CT6-000-31_34</t>
  </si>
  <si>
    <t>PM207389XX2-000-28_34</t>
  </si>
  <si>
    <t>PM207389XX2-000-29_34</t>
  </si>
  <si>
    <t>PM207389XX2-000-30_34</t>
  </si>
  <si>
    <t>PM207389XX2-000-31_34</t>
  </si>
  <si>
    <t>PM207390HT7-000-28_34</t>
  </si>
  <si>
    <t>PM207390HT7-000-29_34</t>
  </si>
  <si>
    <t>PM207390HT7-000-36_34</t>
  </si>
  <si>
    <t>PM207390HT7-000-38_34</t>
  </si>
  <si>
    <t>PM207390MN5-000-28_34</t>
  </si>
  <si>
    <t>PM207390MN5-000-29_34</t>
  </si>
  <si>
    <t>PM207390MN5-000-38_34</t>
  </si>
  <si>
    <t>PM207393XW9-000-28_34</t>
  </si>
  <si>
    <t>PM207393XW9-000-36_34</t>
  </si>
  <si>
    <t>PM207393XW9-000-38_34</t>
  </si>
  <si>
    <t>PM207393XX1-000-28_34</t>
  </si>
  <si>
    <t>PM207393XX1-000-29_34</t>
  </si>
  <si>
    <t>PM207393XX1-000-30_34</t>
  </si>
  <si>
    <t>PM207393XX1-000-31_34</t>
  </si>
  <si>
    <t>PM206812DP2-000-28_34</t>
  </si>
  <si>
    <t>PM206812DP2-000-29_34</t>
  </si>
  <si>
    <t>PM206812DP2-000-30_34</t>
  </si>
  <si>
    <t>PM206812DP2-000-38_34</t>
  </si>
  <si>
    <t>SKU NUOVO CORRETTO</t>
  </si>
  <si>
    <t>QTY</t>
  </si>
  <si>
    <t>PL200969E58-000-32_28</t>
  </si>
  <si>
    <t>PL201660F71-000-32_32</t>
  </si>
  <si>
    <t>PL204154HS4-000-26_32</t>
  </si>
  <si>
    <t>PL204154HS4-000-27_32</t>
  </si>
  <si>
    <t>PL204154HS4-000-29_32</t>
  </si>
  <si>
    <t>PL204154HS4-000-30_32</t>
  </si>
  <si>
    <t>PL204154HS4-000-31_32</t>
  </si>
  <si>
    <t>PL204154XV7-000-25_32</t>
  </si>
  <si>
    <t>PL204154XV7-000-26_32</t>
  </si>
  <si>
    <t>PL204154XV7-000-27_32</t>
  </si>
  <si>
    <t>PL204154XV7-000-28_32</t>
  </si>
  <si>
    <t>PL204156HN6-000-24_32</t>
  </si>
  <si>
    <t>PL204156HN6-000-25_32</t>
  </si>
  <si>
    <t>PL204156HN6-000-26_32</t>
  </si>
  <si>
    <t>PL204156HN6-000-27_32</t>
  </si>
  <si>
    <t>PL204156XB0-000-25_32</t>
  </si>
  <si>
    <t>PL204156XB0-000-26_32</t>
  </si>
  <si>
    <t>PL204156XB0-000-27_32</t>
  </si>
  <si>
    <t>PL204156XB0-000-28_32</t>
  </si>
  <si>
    <t>PL204156XB0-000-29_32</t>
  </si>
  <si>
    <t>PL204156XB0-000-30_32</t>
  </si>
  <si>
    <t>PL204156XB0-000-31_32</t>
  </si>
  <si>
    <t>PL204160CS9-000-24_32</t>
  </si>
  <si>
    <t>PL204160CS9-000-25_32</t>
  </si>
  <si>
    <t>PL204160CS9-000-27_32</t>
  </si>
  <si>
    <t>PL204160CS9-000-28_32</t>
  </si>
  <si>
    <t>PL204160CS9-000-29_32</t>
  </si>
  <si>
    <t>PL204160CS9-000-30_32</t>
  </si>
  <si>
    <t>PL204160CS9-000-31_32</t>
  </si>
  <si>
    <t>PL204160CS9-000-32_32</t>
  </si>
  <si>
    <t>PL204160GV9-000-30_30</t>
  </si>
  <si>
    <t>PL204160XG1-000-25_30</t>
  </si>
  <si>
    <t>PL204160XG1-000-26_30</t>
  </si>
  <si>
    <t>PL204160XG1-000-29_30</t>
  </si>
  <si>
    <t>PL204164VX6-000-26_30</t>
  </si>
  <si>
    <t>PL204170DP2-000-24_LO</t>
  </si>
  <si>
    <t>PL204170DP2-000-25_LO</t>
  </si>
  <si>
    <t>PL204170DP2-000-26_LO</t>
  </si>
  <si>
    <t>PL204170DP2-000-27_LO</t>
  </si>
  <si>
    <t>PL204170DP2-000-28_LO</t>
  </si>
  <si>
    <t>PL204170MM8-000-28_LO</t>
  </si>
  <si>
    <t>PL204170MM8-000-32_LO</t>
  </si>
  <si>
    <t>PL204171UF4-000-29_30</t>
  </si>
  <si>
    <t>PL204577-000-25_30</t>
  </si>
  <si>
    <t>PL204577-000-26_30</t>
  </si>
  <si>
    <t>PL204577-000-27_30</t>
  </si>
  <si>
    <t>PL204577-000-29_30</t>
  </si>
  <si>
    <t>PL204577-000-30_30</t>
  </si>
  <si>
    <t>PL204577-000-31_30</t>
  </si>
  <si>
    <t>PL204577-000-32_30</t>
  </si>
  <si>
    <t>PL204584GX6-000-32_30</t>
  </si>
  <si>
    <t>PL204584MI8-000-29_30</t>
  </si>
  <si>
    <t>PL204584MI8-000-30_30</t>
  </si>
  <si>
    <t>PL204584MI8-000-31_30</t>
  </si>
  <si>
    <t>PL204584UH2-000-29_30</t>
  </si>
  <si>
    <t>PL204589MI6-000-24_30</t>
  </si>
  <si>
    <t>PL204589MI6-000-25_32</t>
  </si>
  <si>
    <t>PL204591GX9-000-24_32</t>
  </si>
  <si>
    <t>PL204591WI5-000-25_30</t>
  </si>
  <si>
    <t>PL204591WI5-000-29_28</t>
  </si>
  <si>
    <t>PL204591WI5-000-30_28</t>
  </si>
  <si>
    <t>PL204591WI5-000-31_28</t>
  </si>
  <si>
    <t>PL204591XW7-000-25_30</t>
  </si>
  <si>
    <t>PL204591XW7-000-26_30</t>
  </si>
  <si>
    <t>PL204591XW7-000-27_30</t>
  </si>
  <si>
    <t>PL204592MI7-000-33_32</t>
  </si>
  <si>
    <t>PL204594GX7-000-25_32</t>
  </si>
  <si>
    <t>PL204594GX7-000-26_32</t>
  </si>
  <si>
    <t>PL204596M15-000-30_32</t>
  </si>
  <si>
    <t>PL204596M15-000-31_32</t>
  </si>
  <si>
    <t>PL204596M15-000-32_32</t>
  </si>
  <si>
    <t>PL204597CT5-000-24_32</t>
  </si>
  <si>
    <t>PL204597CT5-000-27_30</t>
  </si>
  <si>
    <t>PL204597CT5-000-28_30</t>
  </si>
  <si>
    <t>PM206318VR4-000-31_32</t>
  </si>
  <si>
    <t>PM206318VS3-000-38_32</t>
  </si>
  <si>
    <t>PM206322VX1-000-28_32</t>
  </si>
  <si>
    <t>PM206322VX1-000-29_32</t>
  </si>
  <si>
    <t>PM206323GX2-000-28_32</t>
  </si>
  <si>
    <t>PM206323GX2-000-29_32</t>
  </si>
  <si>
    <t>PM206323GX2-000-30_32</t>
  </si>
  <si>
    <t>PM206323GX2-000-31_32</t>
  </si>
  <si>
    <t>PM206323GX2-000-33_32</t>
  </si>
  <si>
    <t>PM206326GX2-000-28_32</t>
  </si>
  <si>
    <t>PM206326GX2-000-29_32</t>
  </si>
  <si>
    <t>PM206326GX2-000-30_32</t>
  </si>
  <si>
    <t>PM206326HS7-000-28_32</t>
  </si>
  <si>
    <t>PM206326HS7-000-29_32</t>
  </si>
  <si>
    <t>PM206326HS7-000-30_32</t>
  </si>
  <si>
    <t>PM206326VX5-000-30_32</t>
  </si>
  <si>
    <t>PM206328UE5-000-38_34</t>
  </si>
  <si>
    <t>PM206812DP2-000-28_32</t>
  </si>
  <si>
    <t>PM206812DP2-000-29_32</t>
  </si>
  <si>
    <t>PM206812MI4-000-28_32</t>
  </si>
  <si>
    <t>PM206812MI4-000-33_32</t>
  </si>
  <si>
    <t>PM206812MI4-000-34_32</t>
  </si>
  <si>
    <t>PM206812MM3-000-28_32</t>
  </si>
  <si>
    <t>PM206812MM3-000-30_32</t>
  </si>
  <si>
    <t>PM206812MM3-000-31_32</t>
  </si>
  <si>
    <t>PM206812MM3-000-32_32</t>
  </si>
  <si>
    <t>PM206812MM3-000-33_32</t>
  </si>
  <si>
    <t>PL204160GV9-000-31_30</t>
  </si>
  <si>
    <t>PL204160GV9-000-28_32</t>
  </si>
  <si>
    <t>PL204160XG1-000-27_30</t>
  </si>
  <si>
    <t>PL204160XG1-000-28_30</t>
  </si>
  <si>
    <t>PL204160XG1-000-31_32</t>
  </si>
  <si>
    <t>PL204162RR5-000-27_30</t>
  </si>
  <si>
    <t>PL204162RR5-000-28_30</t>
  </si>
  <si>
    <t>PL204162RR5-000-30_30</t>
  </si>
  <si>
    <t>PL204164GW3-000-25_28</t>
  </si>
  <si>
    <t>PL204164GW3-000-26_28</t>
  </si>
  <si>
    <t>PL204164GW3-000-27_28</t>
  </si>
  <si>
    <t>PL204164GW3-000-28_28</t>
  </si>
  <si>
    <t>PL204164GW3-000-29_28</t>
  </si>
  <si>
    <t>PL204164GW3-000-30_28</t>
  </si>
  <si>
    <t>PL204164GW3-000-31_28</t>
  </si>
  <si>
    <t>PL204164GW3-000-32_28</t>
  </si>
  <si>
    <t>PL204164VS3-000-25_30</t>
  </si>
  <si>
    <t>PL204164VS3-000-26_30</t>
  </si>
  <si>
    <t>PL204164VS3-000-27_30</t>
  </si>
  <si>
    <t>PL204164VS3-000-28_30</t>
  </si>
  <si>
    <t>PL204164VS3-000-29_30</t>
  </si>
  <si>
    <t>PL204164VS3-000-30_30</t>
  </si>
  <si>
    <t>PL204164VS3-000-31_30</t>
  </si>
  <si>
    <t>PL204164VX6-000-29_30</t>
  </si>
  <si>
    <t>PL204164VX6-000-30_30</t>
  </si>
  <si>
    <t>PL204164VX6-000-31_30</t>
  </si>
  <si>
    <t>PL204164VX6-000-32_30</t>
  </si>
  <si>
    <t>PL204168UG6-000-34_32</t>
  </si>
  <si>
    <t>PL204169MN2-000-25_32</t>
  </si>
  <si>
    <t>PL204169MN2-000-26_32</t>
  </si>
  <si>
    <t>PL204169MN2-000-27_32</t>
  </si>
  <si>
    <t>PL204169MN2-000-29_32</t>
  </si>
  <si>
    <t>PL204170DP2-000-29_LO</t>
  </si>
  <si>
    <t>PL204170DP2-000-30_LO</t>
  </si>
  <si>
    <t>PL204170DP2-000-31_LO</t>
  </si>
  <si>
    <t>PL204170HS0-000-30_LO</t>
  </si>
  <si>
    <t>PL204170HS0-000-31_LO</t>
  </si>
  <si>
    <t>PL204170HS0-000-32_LO</t>
  </si>
  <si>
    <t>PL204170MM8-000-25_LO</t>
  </si>
  <si>
    <t>PL204170MM8-000-26_LO</t>
  </si>
  <si>
    <t>PL204170MM8-000-27_LO</t>
  </si>
  <si>
    <t>PL204170MM8-000-29_LO</t>
  </si>
  <si>
    <t>PL204170MM8-000-30_LO</t>
  </si>
  <si>
    <t>PL204170MM8-000-31_LO</t>
  </si>
  <si>
    <t>PL204171VS0-000-25_30</t>
  </si>
  <si>
    <t>PL204172XF0-000-24_32</t>
  </si>
  <si>
    <t>PL204172XF0-000-26_32</t>
  </si>
  <si>
    <t>PL204172XF0-000-27_32</t>
  </si>
  <si>
    <t>PL204172XF0-000-28_32</t>
  </si>
  <si>
    <t>PL204172XF0-000-29_32</t>
  </si>
  <si>
    <t>PL204172XF0-000-30_32</t>
  </si>
  <si>
    <t>PL204176HS1-000-24_LO</t>
  </si>
  <si>
    <t>PL204176PF0-000-25_LO</t>
  </si>
  <si>
    <t>PL204176XF1-000-25_RE</t>
  </si>
  <si>
    <t>PL204261DM5-000-26_LO</t>
  </si>
  <si>
    <t>PL204261DM5-000-27_LO</t>
  </si>
  <si>
    <t>PL204261DM5-000-29_LO</t>
  </si>
  <si>
    <t>PL204263MN2-000-24_RE</t>
  </si>
  <si>
    <t>PL204263MN2-000-25_RE</t>
  </si>
  <si>
    <t>PL204354XB0-000-24_LO</t>
  </si>
  <si>
    <t>PL204354XB0-000-25_LO</t>
  </si>
  <si>
    <t>PL204354XB0-000-26_LO</t>
  </si>
  <si>
    <t>PL204354XB0-000-27_LO</t>
  </si>
  <si>
    <t>PL204354XB0-000-28_LO</t>
  </si>
  <si>
    <t>PL204354XB0-000-29_LO</t>
  </si>
  <si>
    <t>PL204400-000-24_30</t>
  </si>
  <si>
    <t>PL204400-000-25_30</t>
  </si>
  <si>
    <t>PL204400-000-26_30</t>
  </si>
  <si>
    <t>PL204400-000-27_30</t>
  </si>
  <si>
    <t>PL204400-000-28_30</t>
  </si>
  <si>
    <t>PL204400-000-29_30</t>
  </si>
  <si>
    <t>PL204400-000-30_30</t>
  </si>
  <si>
    <t>PL204400-000-31_30</t>
  </si>
  <si>
    <t>PL204400-000-32_30</t>
  </si>
  <si>
    <t>PL204408-000-25_30</t>
  </si>
  <si>
    <t>PL204492-000-29_26</t>
  </si>
  <si>
    <t>PL204492-000-30_26</t>
  </si>
  <si>
    <t>PL204584GX6-000-29_30</t>
  </si>
  <si>
    <t>PL204584GX6-000-30_30</t>
  </si>
  <si>
    <t>PL204584GX6-000-31_30</t>
  </si>
  <si>
    <t>PL204584MI8-000-25_30</t>
  </si>
  <si>
    <t>PL204584MI8-000-26_30</t>
  </si>
  <si>
    <t>PL204584MI8-000-27_30</t>
  </si>
  <si>
    <t>PL204584MI8-000-28_30</t>
  </si>
  <si>
    <t>PL204584UH2-000-24_30</t>
  </si>
  <si>
    <t>PL204584UH2-000-25_30</t>
  </si>
  <si>
    <t>PL204584UH2-000-26_30</t>
  </si>
  <si>
    <t>PL204584UH2-000-27_30</t>
  </si>
  <si>
    <t>PL204584UH2-000-28_30</t>
  </si>
  <si>
    <t>PL204584XB0-000-25_32</t>
  </si>
  <si>
    <t>PL204584XB0-000-26_32</t>
  </si>
  <si>
    <t>PL204584XB0-000-27_32</t>
  </si>
  <si>
    <t>PL204584XB0-000-28_32</t>
  </si>
  <si>
    <t>PL204584XB0-000-29_32</t>
  </si>
  <si>
    <t>PL204584XB0-000-30_32</t>
  </si>
  <si>
    <t>PL204584XB0-000-31_32</t>
  </si>
  <si>
    <t>PL204589MI6-000-26_32</t>
  </si>
  <si>
    <t>PL204589MI6-000-27_32</t>
  </si>
  <si>
    <t>PL204589MI6-000-28_32</t>
  </si>
  <si>
    <t>PL204589MI6-000-29_32</t>
  </si>
  <si>
    <t>PL204589MI6-000-30_32</t>
  </si>
  <si>
    <t>PL204591GX9-000-25_28</t>
  </si>
  <si>
    <t>PL204591GX9-000-29_28</t>
  </si>
  <si>
    <t>PL204591WI5-000-26_28</t>
  </si>
  <si>
    <t>PL204591WI5-000-27_28</t>
  </si>
  <si>
    <t>PL204591WI5-000-28_28</t>
  </si>
  <si>
    <t>PL204591WI5-000-24_32</t>
  </si>
  <si>
    <t>PL204591XW7-000-28_30</t>
  </si>
  <si>
    <t>PL204591XW7-000-29_30</t>
  </si>
  <si>
    <t>PL204591XW7-000-30_30</t>
  </si>
  <si>
    <t>PL204591XW7-000-31_30</t>
  </si>
  <si>
    <t>PL204591XW7-000-32_30</t>
  </si>
  <si>
    <t>PL204594GX7-000-27_32</t>
  </si>
  <si>
    <t>PL204594GX7-000-28_32</t>
  </si>
  <si>
    <t>PL204594GX7-000-29_32</t>
  </si>
  <si>
    <t>PL204594GX7-000-30_32</t>
  </si>
  <si>
    <t>PL204594GX7-000-31_32</t>
  </si>
  <si>
    <t>PL204596M15-000-28_32</t>
  </si>
  <si>
    <t>PL204596M15-000-29_32</t>
  </si>
  <si>
    <t>PL204597CT5-000-25_30</t>
  </si>
  <si>
    <t>PL204597CT5-000-26_30</t>
  </si>
  <si>
    <t>PL204597CT5-000-29_30</t>
  </si>
  <si>
    <t>PL204597CT5-000-30_30</t>
  </si>
  <si>
    <t>PL204597CT5-000-32_32</t>
  </si>
  <si>
    <t>PL204597CT5-000-33_32</t>
  </si>
  <si>
    <t>PL204598CT5-000-25_28</t>
  </si>
  <si>
    <t>PL204598CT5-000-26_28</t>
  </si>
  <si>
    <t>PL204598CT5-000-27_28</t>
  </si>
  <si>
    <t>PL204598CT5-000-28_28</t>
  </si>
  <si>
    <t>PL204598CT5-000-29_28</t>
  </si>
  <si>
    <t>PL204598CT5-000-30_28</t>
  </si>
  <si>
    <t>PL204598CT5-000-31_28</t>
  </si>
  <si>
    <t>PL204598GX8-000-24_30</t>
  </si>
  <si>
    <t>PL204598GX8-000-25_30</t>
  </si>
  <si>
    <t>PL204598GX8-000-29_30</t>
  </si>
  <si>
    <t>PL204598GX8-000-30_30</t>
  </si>
  <si>
    <t>PL204598GX8-000-31_30</t>
  </si>
  <si>
    <t>PL204598MI7-000-26_28</t>
  </si>
  <si>
    <t>PL204598MI7-000-27_28</t>
  </si>
  <si>
    <t>PL204598MI7-000-29_28</t>
  </si>
  <si>
    <t>PL204598MI7-000-30_28</t>
  </si>
  <si>
    <t>PL204598MI7-000-31_28</t>
  </si>
  <si>
    <t>PL204598MI7-000-24_30</t>
  </si>
  <si>
    <t>PL204598WI5-000-28_28</t>
  </si>
  <si>
    <t>PL204598WI5-000-24_30</t>
  </si>
  <si>
    <t>PL204598WI5-000-25_30</t>
  </si>
  <si>
    <t>PL204599-000-27_32</t>
  </si>
  <si>
    <t>PL204599-000-28_32</t>
  </si>
  <si>
    <t>PL204599-000-29_32</t>
  </si>
  <si>
    <t>PL204603-000-26_30</t>
  </si>
  <si>
    <t>PL204603-000-27_30</t>
  </si>
  <si>
    <t>PL204603-000-29_30</t>
  </si>
  <si>
    <t>PL204603-000-30_30</t>
  </si>
  <si>
    <t>PL204603-000-31_30</t>
  </si>
  <si>
    <t>PL204604-000-25_32</t>
  </si>
  <si>
    <t>PL204604-000-26_32</t>
  </si>
  <si>
    <t>PL204604-000-27_32</t>
  </si>
  <si>
    <t>PL204604-000-28_32</t>
  </si>
  <si>
    <t>PL204604-000-29_32</t>
  </si>
  <si>
    <t>PL204604-000-30_32</t>
  </si>
  <si>
    <t>PL204604-000-31_32</t>
  </si>
  <si>
    <t>PL204605-000-25_30</t>
  </si>
  <si>
    <t>PL204605-000-26_30</t>
  </si>
  <si>
    <t>PL204605-000-27_30</t>
  </si>
  <si>
    <t>PL204605-000-28_30</t>
  </si>
  <si>
    <t>PL204605-000-29_30</t>
  </si>
  <si>
    <t>PL204605-000-30_30</t>
  </si>
  <si>
    <t>PL204605-000-31_30</t>
  </si>
  <si>
    <t>PL204605-000-32_30</t>
  </si>
  <si>
    <t>PL211585-804-25_32</t>
  </si>
  <si>
    <t>PL211585-804-26_32</t>
  </si>
  <si>
    <t>PL211585-804-29_32</t>
  </si>
  <si>
    <t>PL211585-804-30_32</t>
  </si>
  <si>
    <t>PL211585-804-31_32</t>
  </si>
  <si>
    <t>PL211585-804-32_32</t>
  </si>
  <si>
    <t>PL211617YG9-804-25_30</t>
  </si>
  <si>
    <t>PL211617YG9-804-26_30</t>
  </si>
  <si>
    <t>PL211617YG9-804-27_30</t>
  </si>
  <si>
    <t>PL211617YG9-804-28_30</t>
  </si>
  <si>
    <t>PL211617YG9-804-29_30</t>
  </si>
  <si>
    <t>PL211617YG9-804-30_30</t>
  </si>
  <si>
    <t>PL211662-847-25_30</t>
  </si>
  <si>
    <t>PL211662-847-26_30</t>
  </si>
  <si>
    <t>PL211662-847-27_30</t>
  </si>
  <si>
    <t>PL211662-847-28_30</t>
  </si>
  <si>
    <t>PL211662-847-29_30</t>
  </si>
  <si>
    <t>PL211662-847-30_30</t>
  </si>
  <si>
    <t>PL211662-847-31_30</t>
  </si>
  <si>
    <t>PL211662-847-24_32</t>
  </si>
  <si>
    <t>PL211662-847-33_32</t>
  </si>
  <si>
    <t>PL211664-692-25_32</t>
  </si>
  <si>
    <t>PL211664-692-26_32</t>
  </si>
  <si>
    <t>PL211664-692-30_32</t>
  </si>
  <si>
    <t>PM206318VT6-000-31_32</t>
  </si>
  <si>
    <t>PM206321XV1-000-33_32</t>
  </si>
  <si>
    <t>PM206323GX2-000-32_32</t>
  </si>
  <si>
    <t>PM206326GX2-000-31_32</t>
  </si>
  <si>
    <t>PM206326GX2-000-32_32</t>
  </si>
  <si>
    <t>PM206326GX2-000-33_32</t>
  </si>
  <si>
    <t>PM206328UE5-000-30_34</t>
  </si>
  <si>
    <t>PM206328UE5-000-31_34</t>
  </si>
  <si>
    <t>PM206812DP2-000-38_32</t>
  </si>
  <si>
    <t>PM206812MI4-000-29_32</t>
  </si>
  <si>
    <t>PM206812MI4-000-30_32</t>
  </si>
  <si>
    <t>PM206812MI4-000-31_32</t>
  </si>
  <si>
    <t>PM206812MI4-000-32_32</t>
  </si>
  <si>
    <t>PM206812MM3-000-29_32</t>
  </si>
  <si>
    <t>PM206812PF0-000-28_32</t>
  </si>
  <si>
    <t>PM206812PF0-000-29_32</t>
  </si>
  <si>
    <t>PM206812PF0-000-30_32</t>
  </si>
  <si>
    <t>PM206812PF0-000-31_32</t>
  </si>
  <si>
    <t>PM206812PF0-000-32_32</t>
  </si>
  <si>
    <t>PM206812PF0-000-33_32</t>
  </si>
  <si>
    <t>PM206812PF0-000-34_32</t>
  </si>
  <si>
    <t>PM206812PF0-000-36_32</t>
  </si>
  <si>
    <t>PM206812RR0-000-28_32</t>
  </si>
  <si>
    <t>PM206812RR0-000-29_32</t>
  </si>
  <si>
    <t>PM206812RR0-000-30_32</t>
  </si>
  <si>
    <t>PM206812RR0-000-31_32</t>
  </si>
  <si>
    <t>PM206812UG5-000-28_32</t>
  </si>
  <si>
    <t>PM206812UG5-000-29_32</t>
  </si>
  <si>
    <t>PM206812UG5-000-30_32</t>
  </si>
  <si>
    <t>PM206812UG5-000-31_32</t>
  </si>
  <si>
    <t>PM206812UG5-000-38_32</t>
  </si>
  <si>
    <t>PM206812XF9-000-28_32</t>
  </si>
  <si>
    <t>PM206812XF9-000-29_32</t>
  </si>
  <si>
    <t>PM206812XF9-000-30_32</t>
  </si>
  <si>
    <t>PM207332-000-28_32</t>
  </si>
  <si>
    <t>PM207332-000-29_32</t>
  </si>
  <si>
    <t>PM207332-000-30_32</t>
  </si>
  <si>
    <t>PM207332-000-31_32</t>
  </si>
  <si>
    <t>PM207332-000-32_32</t>
  </si>
  <si>
    <t>PM207332-000-33_32</t>
  </si>
  <si>
    <t>PM207332-000-34_32</t>
  </si>
  <si>
    <t>PM207332-000-36_32</t>
  </si>
  <si>
    <t>PM207388HT0-000-28_32</t>
  </si>
  <si>
    <t>PM207388HT0-000-29_32</t>
  </si>
  <si>
    <t>PM207389CT6-000-28_32</t>
  </si>
  <si>
    <t>PM207389CT6-000-29_32</t>
  </si>
  <si>
    <t>PM207389CT6-000-30_32</t>
  </si>
  <si>
    <t>PM207389XX2-000-28_32</t>
  </si>
  <si>
    <t>PM207389XX2-000-29_32</t>
  </si>
  <si>
    <t>PM207389XX2-000-30_32</t>
  </si>
  <si>
    <t>PM207390MN5-000-28_32</t>
  </si>
  <si>
    <t>PM207390MN5-000-29_32</t>
  </si>
  <si>
    <t>PM207390MN5-000-36_32</t>
  </si>
  <si>
    <t>PM207390MN5-000-30_34</t>
  </si>
  <si>
    <t>PM207391HT5-000-28_32</t>
  </si>
  <si>
    <t>PM207391HT5-000-29_32</t>
  </si>
  <si>
    <t>PM207393CT1-000-28_30</t>
  </si>
  <si>
    <t>PM207393XW9-000-28_32</t>
  </si>
  <si>
    <t>PM207393XW9-000-30_34</t>
  </si>
  <si>
    <t>PM207393XW9-000-33_34</t>
  </si>
  <si>
    <t>PM207393XX1-000-28_32</t>
  </si>
  <si>
    <t>PM207393XX1-000-29_32</t>
  </si>
  <si>
    <t>PM207393XX1-000-36_32</t>
  </si>
  <si>
    <t>PM207394HT3-000-28_32</t>
  </si>
  <si>
    <t>PM207394HT3-000-29_32</t>
  </si>
  <si>
    <t>PM207394HT3-000-36_32</t>
  </si>
  <si>
    <t>PM207394HT3-000-38_32</t>
  </si>
  <si>
    <t>PM211460C34-594-28_32</t>
  </si>
  <si>
    <t>PM211460C34-594-29_32</t>
  </si>
  <si>
    <t>PM211460C34-594-30_32</t>
  </si>
  <si>
    <t>PM211460C34-594-31_32</t>
  </si>
  <si>
    <t>PM211460C34-594-32_32</t>
  </si>
  <si>
    <t>PM211460C34-594-33_32</t>
  </si>
  <si>
    <t>PM211460C34-728-28_32</t>
  </si>
  <si>
    <t>PM211460C34-728-29_32</t>
  </si>
  <si>
    <t>PM211460C34-728-30_32</t>
  </si>
  <si>
    <t>PM211460C34-728-31_32</t>
  </si>
  <si>
    <t>PM211460C34-728-32_32</t>
  </si>
  <si>
    <t>PM211460C34-728-33_32</t>
  </si>
  <si>
    <t>PM211491C34-594-28_32</t>
  </si>
  <si>
    <t>PM211491C34-594-29_32</t>
  </si>
  <si>
    <t>PM211491C34-594-30_32</t>
  </si>
  <si>
    <t>PM211491C34-594-31_32</t>
  </si>
  <si>
    <t>PM211491C34-594-32_32</t>
  </si>
  <si>
    <t>PM211491C34-594-33_32</t>
  </si>
  <si>
    <t>PM211491C34-728-28_32</t>
  </si>
  <si>
    <t>PM211491C34-728-29_32</t>
  </si>
  <si>
    <t>PM211491C34-728-30_32</t>
  </si>
  <si>
    <t>PM211491C34-728-31_32</t>
  </si>
  <si>
    <t>PM211491C34-728-32_32</t>
  </si>
  <si>
    <t>PM211491C34-728-33_32</t>
  </si>
  <si>
    <t>PM211491C34-728-34_32</t>
  </si>
  <si>
    <t>PM211491C34-728-36_32</t>
  </si>
  <si>
    <t>PM211493YB2-976-28_32</t>
  </si>
  <si>
    <t>PM211493YB2-976-29_32</t>
  </si>
  <si>
    <t>PM211493YB2-976-31_32</t>
  </si>
  <si>
    <t>PM211493YG9-594-30_34</t>
  </si>
  <si>
    <t>PM211493YG9-594-31_34</t>
  </si>
  <si>
    <t>PM211493YG9-594-32_34</t>
  </si>
  <si>
    <t>PM211493YG9-594-33_34</t>
  </si>
  <si>
    <t>PM211493YG9-594-34_34</t>
  </si>
  <si>
    <t>PM211493YG9-847-28_32</t>
  </si>
  <si>
    <t>PM211493YG9-847-29_32</t>
  </si>
  <si>
    <t>PM211493YG9-847-30_32</t>
  </si>
  <si>
    <t>PM211493YG9-847-31_32</t>
  </si>
  <si>
    <t>PM211555-674-30_32</t>
  </si>
  <si>
    <t>PM211555-674-31_32</t>
  </si>
  <si>
    <t>PM211555-674-32_32</t>
  </si>
  <si>
    <t>PM211555-674-34_32</t>
  </si>
  <si>
    <t>PM211555-845-30_32</t>
  </si>
  <si>
    <t>PM211555-845-31_32</t>
  </si>
  <si>
    <t>PM211555-845-32_32</t>
  </si>
  <si>
    <t>PM211555-845-33_32</t>
  </si>
  <si>
    <t>PM211555-845-34_32</t>
  </si>
  <si>
    <t>PL201073WC1-000-34_28</t>
  </si>
  <si>
    <t>PL204156HN6-000-28_32</t>
  </si>
  <si>
    <t>PL204156XB0-000-32_32</t>
  </si>
  <si>
    <t>PL204160XG1-000-30_30</t>
  </si>
  <si>
    <t>PL204160XG1-000-32_32</t>
  </si>
  <si>
    <t>PL204164GW3-000-33_28</t>
  </si>
  <si>
    <t>PL204164PD9-000-24_28</t>
  </si>
  <si>
    <t>PL204170DP2-000-32_LO</t>
  </si>
  <si>
    <t>PL204170MM8-000-33_LO</t>
  </si>
  <si>
    <t>PL204170MM8-000-34_RE</t>
  </si>
  <si>
    <t>PL204172XF0-000-31_32</t>
  </si>
  <si>
    <t>PL204176PF0-000-26_LO</t>
  </si>
  <si>
    <t>PL204261DM5-000-30_LO</t>
  </si>
  <si>
    <t>PL204263MN2-000-30_RE</t>
  </si>
  <si>
    <t>PL204354XB0-000-30_LO</t>
  </si>
  <si>
    <t>PL204408-000-26_30</t>
  </si>
  <si>
    <t>PL204492-000-32_26</t>
  </si>
  <si>
    <t>PL204577-000-33_30</t>
  </si>
  <si>
    <t>PL204584MI8-000-34_32</t>
  </si>
  <si>
    <t>PL204584UH2-000-30_30</t>
  </si>
  <si>
    <t>PL204584XB0-000-32_32</t>
  </si>
  <si>
    <t>PL204589MI6-000-31_30</t>
  </si>
  <si>
    <t>PL204591GX9-000-32_28</t>
  </si>
  <si>
    <t>PL204591GX9-000-33_32</t>
  </si>
  <si>
    <t>PL204591WI5-000-32_28</t>
  </si>
  <si>
    <t>PL204591WI5-000-33_32</t>
  </si>
  <si>
    <t>PL204592MI7-000-32_30</t>
  </si>
  <si>
    <t>PL204594GX7-000-32_32</t>
  </si>
  <si>
    <t>PL204596M15-000-27_30</t>
  </si>
  <si>
    <t>PL204596M15-000-33_32</t>
  </si>
  <si>
    <t>PL204597CT5-000-31_30</t>
  </si>
  <si>
    <t>PL204597CT5-000-34_32</t>
  </si>
  <si>
    <t>PL204598CT5-000-32_28</t>
  </si>
  <si>
    <t>PL204598CT5-000-33_30</t>
  </si>
  <si>
    <t>PL204598GX8-000-32_30</t>
  </si>
  <si>
    <t>PL204598MI7-000-33_30</t>
  </si>
  <si>
    <t>PL204598WI5-000-32_28</t>
  </si>
  <si>
    <t>PL204598WI5-000-33_30</t>
  </si>
  <si>
    <t>PL204599-000-32_32</t>
  </si>
  <si>
    <t>PL204603-000-32_30</t>
  </si>
  <si>
    <t>PL204604-000-32_32</t>
  </si>
  <si>
    <t>PL211617YG9-804-31_30</t>
  </si>
  <si>
    <t>PL211617YG9-804-32_32</t>
  </si>
  <si>
    <t>PL211662-847-32_30</t>
  </si>
  <si>
    <t>PM200823UA8-000-28_32</t>
  </si>
  <si>
    <t>PM206318Z23-000-28_32</t>
  </si>
  <si>
    <t>PM206318Z23-000-29_34</t>
  </si>
  <si>
    <t>PM206323GX2-000-38_32</t>
  </si>
  <si>
    <t>PM206323HP8-000-29_32</t>
  </si>
  <si>
    <t>PM206326GX2-000-38_32</t>
  </si>
  <si>
    <t>PM206326HS7-000-38_32</t>
  </si>
  <si>
    <t>PM206328UE5-000-40_34</t>
  </si>
  <si>
    <t>PM206812MI4-000-36_32</t>
  </si>
  <si>
    <t>PM206812PF0-000-38_32</t>
  </si>
  <si>
    <t>PM207388HT0-000-38_32</t>
  </si>
  <si>
    <t>PM207390HT7-000-38_32</t>
  </si>
  <si>
    <t>PM207390MN5-000-38_32</t>
  </si>
  <si>
    <t>PM210564U44-843-36_32</t>
  </si>
  <si>
    <t>PM211460C34-594-38_32</t>
  </si>
  <si>
    <t>PM211460C34-728-38_32</t>
  </si>
  <si>
    <t>PM211491C34-594-38_32</t>
  </si>
  <si>
    <t>PM211491C34-728-38_32</t>
  </si>
  <si>
    <t>PM211493YB2-976-36_32</t>
  </si>
  <si>
    <t>Lenght</t>
  </si>
  <si>
    <t>RE</t>
  </si>
  <si>
    <t>LO</t>
  </si>
  <si>
    <t>Compositions</t>
  </si>
  <si>
    <t>100% Acryl</t>
  </si>
  <si>
    <t>94.5%/4%/1.5% Baumwolle/Elastrell/elasthan</t>
  </si>
  <si>
    <t>94%/3%/3% Baumwolle/Wolle/Kaschmirwolle</t>
  </si>
  <si>
    <t>40%/30%/30% Wolle/Acryl/Nylon</t>
  </si>
  <si>
    <t>95%/5% Baumwolle/Spandex</t>
  </si>
  <si>
    <t>93%/7% Baumwolle/elasthan</t>
  </si>
  <si>
    <t>90%/8%/2% Cotton/Ethylenevinylacetate/Elastane</t>
  </si>
  <si>
    <t>83%/10%/4%/3% Cotton/Modal/Ethylenevinylacetate/Elastane</t>
  </si>
  <si>
    <t>50%/40%/10% Cotton/Lyocell/Modal</t>
  </si>
  <si>
    <t>99%/1% Rayon/Metallic Yarn</t>
  </si>
  <si>
    <t>64%/30%/6% Lyocell/Cotton/Linen</t>
  </si>
  <si>
    <t>55%/35%/10% Polyurethan/Polyester/Kuhwildleder</t>
  </si>
  <si>
    <t>60%/40% Cow Suede/Polyurethane</t>
  </si>
  <si>
    <t>46%/46%/8% Modal/Baumwolle/Elasthan</t>
  </si>
  <si>
    <t>68%/32% Baumwolle/Polyester</t>
  </si>
  <si>
    <t>50%/40%/5%/5% Wolle/Polyester/Acryl/Viscknochene</t>
  </si>
  <si>
    <t>100% Nylon</t>
  </si>
  <si>
    <t>93%/7% Polyester/elasthan</t>
  </si>
  <si>
    <t>55%/45% Velourleder Vom Schwein/Polyamid</t>
  </si>
  <si>
    <t>85%/15% Rinderhaut/Polyurethan</t>
  </si>
  <si>
    <t>100% Leder</t>
  </si>
  <si>
    <t>100% Polyurethan</t>
  </si>
  <si>
    <t>57%/35%/6%/2% Acryl/Nylon/Wolle/Elasthan</t>
  </si>
  <si>
    <t>65%/35% Acryl/Polyester</t>
  </si>
  <si>
    <t>70%/30% Viskose/Nylon</t>
  </si>
  <si>
    <t>60%/40% Baumwolle/Acryl</t>
  </si>
  <si>
    <t>30%/30%/23%/15%/2% Baumwolle/Polyester/Nylon/Acryl/Elasthan</t>
  </si>
  <si>
    <t>77%/10%/10%/3% Polyester/Nylon/Wolle/Elasthan</t>
  </si>
  <si>
    <t>100% Kuhwildleder</t>
  </si>
  <si>
    <t>95%/3%/2% Cotton/T400/Elastane</t>
  </si>
  <si>
    <t>84% Cotton, 15% Polyester, 1% Elastane</t>
  </si>
  <si>
    <t>59% Modal, 39% Polyester, 2%Elastane</t>
  </si>
  <si>
    <t>95% Cotton, 3% Elastomultieser, 2% Elastane</t>
  </si>
  <si>
    <t>78% Cotton, 12% Lyocell, 7% Elastomultieser, 3% Elastane</t>
  </si>
  <si>
    <t>100% Cotton</t>
  </si>
  <si>
    <t>97%/3% Baumwolle/Elasthan</t>
  </si>
  <si>
    <t>52%/27%/21% Viscknochene/Polyester/Nylon</t>
  </si>
  <si>
    <t>81%/10%/9% Acryl/Nylon/Wolle</t>
  </si>
  <si>
    <t>60%/40% Polyester/Viskose</t>
  </si>
  <si>
    <t>65%/30%/5% Baumwolle/Polyester/elasthan</t>
  </si>
  <si>
    <t>50%/30%/10%/5%/5% Polyester/Wolle/Polyamid/Viscknochene/Acryl</t>
  </si>
  <si>
    <t>88%/11%/1% Polyester/Nylon/Spandex</t>
  </si>
  <si>
    <t>80%/18%/2% Lyocell/Kunstseide/Elasthan</t>
  </si>
  <si>
    <t>100% Lyocell</t>
  </si>
  <si>
    <t>100% Viscose</t>
  </si>
  <si>
    <t>60%/30%/10% Polyester/Wolle/Polyamid</t>
  </si>
  <si>
    <t>90%/10% Polyester/Wolle</t>
  </si>
  <si>
    <t>90%/10% Viskose/Metalllisches Garn</t>
  </si>
  <si>
    <t>67%/33% Viskose/Polyester</t>
  </si>
  <si>
    <t>70% Viscose, 30% Linen</t>
  </si>
  <si>
    <t>53%/44%/3% Polyester/Baumwolle/Viskose</t>
  </si>
  <si>
    <t>45%/42%/7%/6% Polyester/Acrylic/Wooln/Elastane</t>
  </si>
  <si>
    <t>60%/40% Baumwolle/Viskose</t>
  </si>
  <si>
    <t>89%/7%/4% Kunstseide/Polyester/Metalllisches Garn</t>
  </si>
  <si>
    <t>74%/26% Acryl/Polyester</t>
  </si>
  <si>
    <t>54%/25%/18%/3% Nylon/Alpaka Wolle/Acryl/Elasthan</t>
  </si>
  <si>
    <t>50%/35%/10%/5% Lyocell/Acryl/Metalllisches Garn/Wolle</t>
  </si>
  <si>
    <t>70%/30% Acryl/Polyamid</t>
  </si>
  <si>
    <t>55%/28%/10%/7% Polyester/Acryl/Nylon/Wolle</t>
  </si>
  <si>
    <t>57 Acrylic, 35% Nylon, 6% Wool, 2% Elastane</t>
  </si>
  <si>
    <t>65% Viscose, 35% Nylon</t>
  </si>
  <si>
    <t>100% Wolle</t>
  </si>
  <si>
    <t>80%/20% Rinderhaut/Polyamid</t>
  </si>
  <si>
    <t>81%/17%/2% Cotton/Polyester/Elastane</t>
  </si>
  <si>
    <t>45% Pig Suede, 35% Polyamide, 15% Polyurethan, 5% Polyester</t>
  </si>
  <si>
    <t>80% Viscose, 20% Nylon</t>
  </si>
  <si>
    <t>63%/37% Polyamid/Elasthan</t>
  </si>
  <si>
    <t>HILARY COTTON VOILE 80Â´S</t>
  </si>
  <si>
    <t>SHEILY COTTON VOILE 80Â´S</t>
  </si>
  <si>
    <t>HONEY COTTON VOILE 80Â´S</t>
  </si>
  <si>
    <t>SORETA COTTON VOILE 80Â´S</t>
  </si>
  <si>
    <t xml:space="preserve">BLOOM LEYTON SINGLE JERSEY </t>
  </si>
  <si>
    <t xml:space="preserve">RUSPER NAS </t>
  </si>
  <si>
    <t xml:space="preserve">DEAN KENT </t>
  </si>
  <si>
    <t xml:space="preserve">LONDON PRO ADVANCE </t>
  </si>
  <si>
    <t xml:space="preserve">KORE BASKET M </t>
  </si>
  <si>
    <t xml:space="preserve">KORE VINTAGE M </t>
  </si>
  <si>
    <t xml:space="preserve">DISS GLOSS G </t>
  </si>
  <si>
    <t>TAPERED JEANS HW  SPARKLE 11OZ BLACK STRETCH DENIM</t>
  </si>
  <si>
    <t xml:space="preserve">KORE SNOW W </t>
  </si>
  <si>
    <t xml:space="preserve">ABBA WOOD </t>
  </si>
  <si>
    <t xml:space="preserve">QUEEN BET </t>
  </si>
  <si>
    <t xml:space="preserve">DISS FUNNY W </t>
  </si>
  <si>
    <t>FINSBURY GREY POWERFLEX</t>
  </si>
  <si>
    <t>SLIM JEANS RINSE</t>
  </si>
  <si>
    <t>Article Name</t>
  </si>
  <si>
    <t>PL201088L16-000-27_32</t>
  </si>
  <si>
    <t>PL201266-000-27_28</t>
  </si>
  <si>
    <t>PM200124D64-000-30_34</t>
  </si>
  <si>
    <t>PM201699Z23-000-29_34</t>
  </si>
  <si>
    <t>PL202005Z36-000-31_34</t>
  </si>
  <si>
    <t>PL200019GA6-000-28_32</t>
  </si>
  <si>
    <t>PL200019GD6-000-28_32</t>
  </si>
  <si>
    <t>PL201073CF0-000-28_28</t>
  </si>
  <si>
    <t>PL200025CE3-000-28_32</t>
  </si>
  <si>
    <t>PL200019GN2-000-32_32</t>
  </si>
  <si>
    <t>PM200982HB8-000-28_34</t>
  </si>
  <si>
    <t>PM200982HB8-000-29_34</t>
  </si>
  <si>
    <t>PL200398XB0-000-32_32</t>
  </si>
  <si>
    <t>PL204176PC4-000-25_RE</t>
  </si>
  <si>
    <t>PL204162CQ5-000-25_30</t>
  </si>
  <si>
    <t>PL204162CQ5-000-26_30</t>
  </si>
  <si>
    <t>PL701887-262-S</t>
  </si>
  <si>
    <t>PL211580-286-XS</t>
  </si>
  <si>
    <t>PB401150-594-8</t>
  </si>
  <si>
    <t>PL031340-594-OS</t>
  </si>
  <si>
    <t>PM206324PD8-000-34_34</t>
  </si>
  <si>
    <t>PL204162RR5-000-26_30</t>
  </si>
  <si>
    <t>PL505467-0AA-XS</t>
  </si>
  <si>
    <t>PL505472-118-XL</t>
  </si>
  <si>
    <t>PG581269-039-12</t>
  </si>
  <si>
    <t>PG502936-800-6</t>
  </si>
  <si>
    <t>PL402178-217-L</t>
  </si>
  <si>
    <t>PL304443-808-S</t>
  </si>
  <si>
    <t>PG502941-800-16</t>
  </si>
  <si>
    <t>PL230447-000-XXS</t>
  </si>
  <si>
    <t>PL204156CS7-000-26_32</t>
  </si>
  <si>
    <t>PL204398HS3-000-29_32</t>
  </si>
  <si>
    <t>PL211647-0AA-XL</t>
  </si>
  <si>
    <t>PM582380-804-XL</t>
  </si>
  <si>
    <t>PM582518-847-S</t>
  </si>
  <si>
    <t>PM509105-874-L</t>
  </si>
  <si>
    <t>PM207393CT1-000-28_32</t>
  </si>
  <si>
    <t>PM207393CT1-000-29_32</t>
  </si>
  <si>
    <t>PM207393CT1-000-30_32</t>
  </si>
  <si>
    <t>PM207393CT1-000-31_32</t>
  </si>
  <si>
    <t>PL204597CT5-000-32_34</t>
  </si>
  <si>
    <t>PM207393XX1-000-29_30</t>
  </si>
  <si>
    <t>PM207706HU9-000-32_30</t>
  </si>
  <si>
    <t>PL204590CT9-000-27_30</t>
  </si>
  <si>
    <t>PL204737XH0-000-27_30</t>
  </si>
  <si>
    <t>PL201088L16-000</t>
  </si>
  <si>
    <t>PL201266-000</t>
  </si>
  <si>
    <t>PM200124D64-000</t>
  </si>
  <si>
    <t>PM201699Z23-000</t>
  </si>
  <si>
    <t>PL202005Z36-000</t>
  </si>
  <si>
    <t>PL200019GA6-000</t>
  </si>
  <si>
    <t>PL200019GD6-000</t>
  </si>
  <si>
    <t>PL201073CF0-000</t>
  </si>
  <si>
    <t>PL200025CE3-000</t>
  </si>
  <si>
    <t>PL200019GN2-000</t>
  </si>
  <si>
    <t>PM200982HB8-000</t>
  </si>
  <si>
    <t>PL200398XB0-000</t>
  </si>
  <si>
    <t>PL204176PC4-000</t>
  </si>
  <si>
    <t>PL204162CQ5-000</t>
  </si>
  <si>
    <t>PL701887-262</t>
  </si>
  <si>
    <t>PL211580-286</t>
  </si>
  <si>
    <t>PB401150-594</t>
  </si>
  <si>
    <t>PL031340-594</t>
  </si>
  <si>
    <t>PM206324PD8-000</t>
  </si>
  <si>
    <t>PL505467-0AA</t>
  </si>
  <si>
    <t>PL505472-118</t>
  </si>
  <si>
    <t>PG581269-039</t>
  </si>
  <si>
    <t>PL304443-808</t>
  </si>
  <si>
    <t>PG502941-800</t>
  </si>
  <si>
    <t>PL204156CS7-000</t>
  </si>
  <si>
    <t>PL204398HS3-000</t>
  </si>
  <si>
    <t>PM582380-804</t>
  </si>
  <si>
    <t>PM582518-847</t>
  </si>
  <si>
    <t>PM509105-874</t>
  </si>
  <si>
    <t>PM207706HU9-000</t>
  </si>
  <si>
    <t>PL204590CT9-000</t>
  </si>
  <si>
    <t>PL204737XH0-000</t>
  </si>
  <si>
    <t>JAIMEE</t>
  </si>
  <si>
    <t>TOMBOY</t>
  </si>
  <si>
    <t>CASH 10OZ 70S BLUE STRETCH</t>
  </si>
  <si>
    <t>DAWSON</t>
  </si>
  <si>
    <t>VICKY</t>
  </si>
  <si>
    <t>NEW BROOKE</t>
  </si>
  <si>
    <t>LOLA</t>
  </si>
  <si>
    <t>PIXIE</t>
  </si>
  <si>
    <t>CHEPSTOW</t>
  </si>
  <si>
    <t>REGENT</t>
  </si>
  <si>
    <t>VIOLET OPEN END BLEACH</t>
  </si>
  <si>
    <t>LEXA SKY HIGH</t>
  </si>
  <si>
    <t>BECCA</t>
  </si>
  <si>
    <t>FIOREL STRIPE</t>
  </si>
  <si>
    <t>GREYSTOKE</t>
  </si>
  <si>
    <t>IRIS BAG</t>
  </si>
  <si>
    <t>MASON</t>
  </si>
  <si>
    <t>ONNIE</t>
  </si>
  <si>
    <t>ORLY</t>
  </si>
  <si>
    <t>ELICIA SUMMER</t>
  </si>
  <si>
    <t>GAUTIER</t>
  </si>
  <si>
    <t>SILVIE</t>
  </si>
  <si>
    <t>BENI</t>
  </si>
  <si>
    <t>GISELLA</t>
  </si>
  <si>
    <t>JADE</t>
  </si>
  <si>
    <t>DION FLARE</t>
  </si>
  <si>
    <t>WILLA</t>
  </si>
  <si>
    <t>GALYA</t>
  </si>
  <si>
    <t>EDWARD CREW</t>
  </si>
  <si>
    <t>MUGEN</t>
  </si>
  <si>
    <t>KENELM</t>
  </si>
  <si>
    <t>STRAIGHT JEANS</t>
  </si>
  <si>
    <t>SLIM FIT FLARE UHW</t>
  </si>
  <si>
    <t>SUPER SKINNY JEANS</t>
  </si>
  <si>
    <t>SLIM JEANS UHW</t>
  </si>
  <si>
    <t>SLIM JEANS LW</t>
  </si>
  <si>
    <t>90%/8%/2% Baumwolle/Polyester/Elasthan</t>
  </si>
  <si>
    <t>92%/6%/2% Baumwolle/Polyester/elasthan</t>
  </si>
  <si>
    <t>65%/35% Polyester/Viskose</t>
  </si>
  <si>
    <t>100% Leinen</t>
  </si>
  <si>
    <t>95%/3.5%/1.5% Cotton/Elastrell/Elastane</t>
  </si>
  <si>
    <t>OS</t>
  </si>
  <si>
    <t>DENIM</t>
  </si>
  <si>
    <t>BRICK</t>
  </si>
  <si>
    <t>BURNT RED</t>
  </si>
  <si>
    <t>DULWICH BLUE</t>
  </si>
  <si>
    <t>MULTI</t>
  </si>
  <si>
    <t>PEACH ORANGE</t>
  </si>
  <si>
    <t>SHINE YELLOW</t>
  </si>
  <si>
    <t>WHITE</t>
  </si>
  <si>
    <t>STUDIO RED</t>
  </si>
  <si>
    <t>MOUSSE WHITE</t>
  </si>
  <si>
    <t>IVORY WHITE</t>
  </si>
  <si>
    <t>SAND BEIGE</t>
  </si>
  <si>
    <t>TRAIL</t>
  </si>
  <si>
    <t>800</t>
  </si>
  <si>
    <t>217</t>
  </si>
  <si>
    <t>808</t>
  </si>
  <si>
    <t>262</t>
  </si>
  <si>
    <t>286</t>
  </si>
  <si>
    <t>118</t>
  </si>
  <si>
    <t>874</t>
  </si>
  <si>
    <t>039</t>
  </si>
  <si>
    <t>Denim</t>
  </si>
  <si>
    <t>Tracksuit</t>
  </si>
  <si>
    <t>PL702038-563-M</t>
  </si>
  <si>
    <t>PLS31513-952-36</t>
  </si>
  <si>
    <t>PLS31513-952-37</t>
  </si>
  <si>
    <t>PLS31513-952-38</t>
  </si>
  <si>
    <t>PLS31513-952-39</t>
  </si>
  <si>
    <t>PLS31513-952-41</t>
  </si>
  <si>
    <t>PMS30988-879-42</t>
  </si>
  <si>
    <t>PMS30988-879-43</t>
  </si>
  <si>
    <t>PMS31001-801-44</t>
  </si>
  <si>
    <t>PMS31001-801-45</t>
  </si>
  <si>
    <t>PMU10975-999-M</t>
  </si>
  <si>
    <t>RUSPER NAS</t>
  </si>
  <si>
    <t>LONDON PRO ADVANCE</t>
  </si>
  <si>
    <t>KORE VINTAGE M</t>
  </si>
  <si>
    <t>563STEEL BLU</t>
  </si>
  <si>
    <t>879COGNAC BR</t>
  </si>
  <si>
    <t>801FACTORY W</t>
  </si>
  <si>
    <t>PLS31513-952</t>
  </si>
  <si>
    <t>PMS30988-879</t>
  </si>
  <si>
    <t>CHROME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</si>
</sst>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* #,##0.00\ &quot;€&quot;_-;\-* #,##0.00\ &quot;€&quot;_-;_-* &quot;-&quot;??\ &quot;€&quot;_-;_-@_-"/>
    <numFmt numFmtId="164" formatCode="#,##0.0\ &quot;€&quot;"/>
  </numFmts>
  <fonts count="3"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b/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7">
    <xf numFmtId="0" fontId="0" fillId="0" borderId="0" xfId="0"/>
    <xf numFmtId="0" fontId="0" fillId="0" borderId="1" xfId="0" applyBorder="1" applyAlignment="1">
      <alignment horizontal="center" vertical="center"/>
    </xf>
    <xf numFmtId="44" fontId="0" fillId="0" borderId="0" xfId="1" applyFont="1"/>
    <xf numFmtId="1" fontId="0" fillId="2" borderId="1" xfId="0" applyNumberForma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2" borderId="1" xfId="0" quotePrefix="1" applyFill="1" applyBorder="1" applyAlignment="1">
      <alignment horizontal="center" vertical="center"/>
    </xf>
    <xf numFmtId="44" fontId="0" fillId="2" borderId="1" xfId="1" applyFont="1" applyFill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1" fontId="0" fillId="0" borderId="0" xfId="0" applyNumberFormat="1"/>
    <xf numFmtId="44" fontId="0" fillId="0" borderId="1" xfId="1" applyFont="1" applyBorder="1" applyAlignment="1">
      <alignment horizontal="center" vertical="center"/>
    </xf>
    <xf numFmtId="0" fontId="0" fillId="0" borderId="1" xfId="0" applyBorder="1"/>
    <xf numFmtId="0" fontId="0" fillId="0" borderId="0" xfId="0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1" fontId="2" fillId="3" borderId="1" xfId="0" applyNumberFormat="1" applyFont="1" applyFill="1" applyBorder="1" applyAlignment="1">
      <alignment horizontal="center" vertical="center"/>
    </xf>
    <xf numFmtId="164" fontId="2" fillId="3" borderId="1" xfId="0" applyNumberFormat="1" applyFont="1" applyFill="1" applyBorder="1" applyAlignment="1">
      <alignment horizontal="center" vertical="center"/>
    </xf>
    <xf numFmtId="44" fontId="2" fillId="3" borderId="1" xfId="1" applyFont="1" applyFill="1" applyBorder="1" applyAlignment="1">
      <alignment horizontal="center" vertical="center"/>
    </xf>
    <xf numFmtId="0" fontId="0" fillId="3" borderId="0" xfId="0" applyFill="1"/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268" Type="http://schemas.openxmlformats.org/officeDocument/2006/relationships/image" Target="../media/image268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377" Type="http://schemas.openxmlformats.org/officeDocument/2006/relationships/image" Target="../media/image377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444" Type="http://schemas.openxmlformats.org/officeDocument/2006/relationships/image" Target="../media/image444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jpeg"/><Relationship Id="rId388" Type="http://schemas.openxmlformats.org/officeDocument/2006/relationships/image" Target="../media/image388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248" Type="http://schemas.openxmlformats.org/officeDocument/2006/relationships/image" Target="../media/image248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357" Type="http://schemas.openxmlformats.org/officeDocument/2006/relationships/image" Target="../media/image357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399" Type="http://schemas.openxmlformats.org/officeDocument/2006/relationships/image" Target="../media/image399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424" Type="http://schemas.openxmlformats.org/officeDocument/2006/relationships/image" Target="../media/image424.jpeg"/><Relationship Id="rId445" Type="http://schemas.openxmlformats.org/officeDocument/2006/relationships/image" Target="../media/image445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26" Type="http://schemas.openxmlformats.org/officeDocument/2006/relationships/image" Target="../media/image326.jpeg"/><Relationship Id="rId347" Type="http://schemas.openxmlformats.org/officeDocument/2006/relationships/image" Target="../media/image347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368" Type="http://schemas.openxmlformats.org/officeDocument/2006/relationships/image" Target="../media/image368.jpeg"/><Relationship Id="rId389" Type="http://schemas.openxmlformats.org/officeDocument/2006/relationships/image" Target="../media/image389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35" Type="http://schemas.openxmlformats.org/officeDocument/2006/relationships/image" Target="../media/image435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81" Type="http://schemas.openxmlformats.org/officeDocument/2006/relationships/image" Target="../media/image281.jpeg"/><Relationship Id="rId316" Type="http://schemas.openxmlformats.org/officeDocument/2006/relationships/image" Target="../media/image316.jpeg"/><Relationship Id="rId337" Type="http://schemas.openxmlformats.org/officeDocument/2006/relationships/image" Target="../media/image337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358" Type="http://schemas.openxmlformats.org/officeDocument/2006/relationships/image" Target="../media/image358.jpeg"/><Relationship Id="rId379" Type="http://schemas.openxmlformats.org/officeDocument/2006/relationships/image" Target="../media/image379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425" Type="http://schemas.openxmlformats.org/officeDocument/2006/relationships/image" Target="../media/image425.jpeg"/><Relationship Id="rId446" Type="http://schemas.openxmlformats.org/officeDocument/2006/relationships/image" Target="../media/image446.jpeg"/><Relationship Id="rId250" Type="http://schemas.openxmlformats.org/officeDocument/2006/relationships/image" Target="../media/image250.jpeg"/><Relationship Id="rId271" Type="http://schemas.openxmlformats.org/officeDocument/2006/relationships/image" Target="../media/image271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48" Type="http://schemas.openxmlformats.org/officeDocument/2006/relationships/image" Target="../media/image348.jpeg"/><Relationship Id="rId369" Type="http://schemas.openxmlformats.org/officeDocument/2006/relationships/image" Target="../media/image369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15" Type="http://schemas.openxmlformats.org/officeDocument/2006/relationships/image" Target="../media/image415.jpeg"/><Relationship Id="rId436" Type="http://schemas.openxmlformats.org/officeDocument/2006/relationships/image" Target="../media/image436.jpeg"/><Relationship Id="rId240" Type="http://schemas.openxmlformats.org/officeDocument/2006/relationships/image" Target="../media/image240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17" Type="http://schemas.openxmlformats.org/officeDocument/2006/relationships/image" Target="../media/image317.jpeg"/><Relationship Id="rId338" Type="http://schemas.openxmlformats.org/officeDocument/2006/relationships/image" Target="../media/image338.jpeg"/><Relationship Id="rId359" Type="http://schemas.openxmlformats.org/officeDocument/2006/relationships/image" Target="../media/image359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26" Type="http://schemas.openxmlformats.org/officeDocument/2006/relationships/image" Target="../media/image426.jpeg"/><Relationship Id="rId447" Type="http://schemas.openxmlformats.org/officeDocument/2006/relationships/image" Target="../media/image447.jpeg"/><Relationship Id="rId230" Type="http://schemas.openxmlformats.org/officeDocument/2006/relationships/image" Target="../media/image230.jpeg"/><Relationship Id="rId251" Type="http://schemas.openxmlformats.org/officeDocument/2006/relationships/image" Target="../media/image251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28" Type="http://schemas.openxmlformats.org/officeDocument/2006/relationships/image" Target="../media/image328.jpeg"/><Relationship Id="rId349" Type="http://schemas.openxmlformats.org/officeDocument/2006/relationships/image" Target="../media/image349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381" Type="http://schemas.openxmlformats.org/officeDocument/2006/relationships/image" Target="../media/image381.jpeg"/><Relationship Id="rId416" Type="http://schemas.openxmlformats.org/officeDocument/2006/relationships/image" Target="../media/image416.jpeg"/><Relationship Id="rId220" Type="http://schemas.openxmlformats.org/officeDocument/2006/relationships/image" Target="../media/image220.jpeg"/><Relationship Id="rId241" Type="http://schemas.openxmlformats.org/officeDocument/2006/relationships/image" Target="../media/image241.jpeg"/><Relationship Id="rId437" Type="http://schemas.openxmlformats.org/officeDocument/2006/relationships/image" Target="../media/image437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318" Type="http://schemas.openxmlformats.org/officeDocument/2006/relationships/image" Target="../media/image318.jpeg"/><Relationship Id="rId339" Type="http://schemas.openxmlformats.org/officeDocument/2006/relationships/image" Target="../media/image339.jpe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64" Type="http://schemas.openxmlformats.org/officeDocument/2006/relationships/image" Target="../media/image164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371" Type="http://schemas.openxmlformats.org/officeDocument/2006/relationships/image" Target="../media/image371.jpeg"/><Relationship Id="rId406" Type="http://schemas.openxmlformats.org/officeDocument/2006/relationships/image" Target="../media/image406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427" Type="http://schemas.openxmlformats.org/officeDocument/2006/relationships/image" Target="../media/image427.jpeg"/><Relationship Id="rId448" Type="http://schemas.openxmlformats.org/officeDocument/2006/relationships/image" Target="../media/image448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329" Type="http://schemas.openxmlformats.org/officeDocument/2006/relationships/image" Target="../media/image329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361" Type="http://schemas.openxmlformats.org/officeDocument/2006/relationships/image" Target="../media/image361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17" Type="http://schemas.openxmlformats.org/officeDocument/2006/relationships/image" Target="../media/image417.jpeg"/><Relationship Id="rId438" Type="http://schemas.openxmlformats.org/officeDocument/2006/relationships/image" Target="../media/image438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330" Type="http://schemas.openxmlformats.org/officeDocument/2006/relationships/image" Target="../media/image330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72" Type="http://schemas.openxmlformats.org/officeDocument/2006/relationships/image" Target="../media/image372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28" Type="http://schemas.openxmlformats.org/officeDocument/2006/relationships/image" Target="../media/image428.jpeg"/><Relationship Id="rId449" Type="http://schemas.openxmlformats.org/officeDocument/2006/relationships/image" Target="../media/image449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jpeg"/><Relationship Id="rId362" Type="http://schemas.openxmlformats.org/officeDocument/2006/relationships/image" Target="../media/image362.jpeg"/><Relationship Id="rId383" Type="http://schemas.openxmlformats.org/officeDocument/2006/relationships/image" Target="../media/image383.jpeg"/><Relationship Id="rId418" Type="http://schemas.openxmlformats.org/officeDocument/2006/relationships/image" Target="../media/image418.jpeg"/><Relationship Id="rId439" Type="http://schemas.openxmlformats.org/officeDocument/2006/relationships/image" Target="../media/image439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450" Type="http://schemas.openxmlformats.org/officeDocument/2006/relationships/image" Target="../media/image450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352" Type="http://schemas.openxmlformats.org/officeDocument/2006/relationships/image" Target="../media/image352.jpeg"/><Relationship Id="rId373" Type="http://schemas.openxmlformats.org/officeDocument/2006/relationships/image" Target="../media/image373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429" Type="http://schemas.openxmlformats.org/officeDocument/2006/relationships/image" Target="../media/image429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440" Type="http://schemas.openxmlformats.org/officeDocument/2006/relationships/image" Target="../media/image440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jpeg"/><Relationship Id="rId363" Type="http://schemas.openxmlformats.org/officeDocument/2006/relationships/image" Target="../media/image363.jpeg"/><Relationship Id="rId384" Type="http://schemas.openxmlformats.org/officeDocument/2006/relationships/image" Target="../media/image384.jpeg"/><Relationship Id="rId419" Type="http://schemas.openxmlformats.org/officeDocument/2006/relationships/image" Target="../media/image419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430" Type="http://schemas.openxmlformats.org/officeDocument/2006/relationships/image" Target="../media/image430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jpeg"/><Relationship Id="rId374" Type="http://schemas.openxmlformats.org/officeDocument/2006/relationships/image" Target="../media/image374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420" Type="http://schemas.openxmlformats.org/officeDocument/2006/relationships/image" Target="../media/image420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41" Type="http://schemas.openxmlformats.org/officeDocument/2006/relationships/image" Target="../media/image441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364" Type="http://schemas.openxmlformats.org/officeDocument/2006/relationships/image" Target="../media/image364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31" Type="http://schemas.openxmlformats.org/officeDocument/2006/relationships/image" Target="../media/image431.jpeg"/><Relationship Id="rId452" Type="http://schemas.openxmlformats.org/officeDocument/2006/relationships/image" Target="../media/image452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75" Type="http://schemas.openxmlformats.org/officeDocument/2006/relationships/image" Target="../media/image375.jpeg"/><Relationship Id="rId396" Type="http://schemas.openxmlformats.org/officeDocument/2006/relationships/image" Target="../media/image396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400" Type="http://schemas.openxmlformats.org/officeDocument/2006/relationships/image" Target="../media/image400.jpeg"/><Relationship Id="rId421" Type="http://schemas.openxmlformats.org/officeDocument/2006/relationships/image" Target="../media/image421.jpeg"/><Relationship Id="rId442" Type="http://schemas.openxmlformats.org/officeDocument/2006/relationships/image" Target="../media/image442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jpeg"/><Relationship Id="rId386" Type="http://schemas.openxmlformats.org/officeDocument/2006/relationships/image" Target="../media/image386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32" Type="http://schemas.openxmlformats.org/officeDocument/2006/relationships/image" Target="../media/image432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jpeg"/><Relationship Id="rId376" Type="http://schemas.openxmlformats.org/officeDocument/2006/relationships/image" Target="../media/image376.jpeg"/><Relationship Id="rId397" Type="http://schemas.openxmlformats.org/officeDocument/2006/relationships/image" Target="../media/image397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22" Type="http://schemas.openxmlformats.org/officeDocument/2006/relationships/image" Target="../media/image422.jpeg"/><Relationship Id="rId443" Type="http://schemas.openxmlformats.org/officeDocument/2006/relationships/image" Target="../media/image443.jpeg"/><Relationship Id="rId303" Type="http://schemas.openxmlformats.org/officeDocument/2006/relationships/image" Target="../media/image303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258" Type="http://schemas.openxmlformats.org/officeDocument/2006/relationships/image" Target="../media/image258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1728</xdr:row>
      <xdr:rowOff>76200</xdr:rowOff>
    </xdr:from>
    <xdr:to>
      <xdr:col>0</xdr:col>
      <xdr:colOff>1030644</xdr:colOff>
      <xdr:row>1728</xdr:row>
      <xdr:rowOff>1066800</xdr:rowOff>
    </xdr:to>
    <xdr:pic>
      <xdr:nvPicPr>
        <xdr:cNvPr id="574" name="dimg_5" descr="Jeans Boy Jeans Pepe Jeans London - Pb201839Dn0 - PB201839DN0.6 | Mellmak">
          <a:extLst>
            <a:ext uri="{FF2B5EF4-FFF2-40B4-BE49-F238E27FC236}">
              <a16:creationId xmlns:a16="http://schemas.microsoft.com/office/drawing/2014/main" xmlns="" id="{A71B5FA5-C3BC-4E49-9856-A814801DEC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72" t="8880" r="18557" b="15445"/>
        <a:stretch/>
      </xdr:blipFill>
      <xdr:spPr bwMode="auto">
        <a:xfrm>
          <a:off x="419100" y="6934200"/>
          <a:ext cx="611544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1724</xdr:row>
      <xdr:rowOff>76200</xdr:rowOff>
    </xdr:from>
    <xdr:to>
      <xdr:col>0</xdr:col>
      <xdr:colOff>1030644</xdr:colOff>
      <xdr:row>1724</xdr:row>
      <xdr:rowOff>1066800</xdr:rowOff>
    </xdr:to>
    <xdr:pic>
      <xdr:nvPicPr>
        <xdr:cNvPr id="575" name="dimg_5" descr="Jeans Boy Jeans Pepe Jeans London - Pb201839Dn0 - PB201839DN0.6 | Mellmak">
          <a:extLst>
            <a:ext uri="{FF2B5EF4-FFF2-40B4-BE49-F238E27FC236}">
              <a16:creationId xmlns:a16="http://schemas.microsoft.com/office/drawing/2014/main" xmlns="" id="{88AB57F3-ED23-4741-81D6-237BFFD12B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72" t="8880" r="18557" b="15445"/>
        <a:stretch/>
      </xdr:blipFill>
      <xdr:spPr bwMode="auto">
        <a:xfrm>
          <a:off x="419100" y="6934200"/>
          <a:ext cx="611544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1725</xdr:row>
      <xdr:rowOff>76200</xdr:rowOff>
    </xdr:from>
    <xdr:to>
      <xdr:col>0</xdr:col>
      <xdr:colOff>1030644</xdr:colOff>
      <xdr:row>1725</xdr:row>
      <xdr:rowOff>1066800</xdr:rowOff>
    </xdr:to>
    <xdr:pic>
      <xdr:nvPicPr>
        <xdr:cNvPr id="576" name="dimg_5" descr="Jeans Boy Jeans Pepe Jeans London - Pb201839Dn0 - PB201839DN0.6 | Mellmak">
          <a:extLst>
            <a:ext uri="{FF2B5EF4-FFF2-40B4-BE49-F238E27FC236}">
              <a16:creationId xmlns:a16="http://schemas.microsoft.com/office/drawing/2014/main" xmlns="" id="{64D6A3CC-7BD4-7141-ACBF-33C59A3F84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72" t="8880" r="18557" b="15445"/>
        <a:stretch/>
      </xdr:blipFill>
      <xdr:spPr bwMode="auto">
        <a:xfrm>
          <a:off x="419100" y="6934200"/>
          <a:ext cx="611544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1726</xdr:row>
      <xdr:rowOff>76200</xdr:rowOff>
    </xdr:from>
    <xdr:to>
      <xdr:col>0</xdr:col>
      <xdr:colOff>1030644</xdr:colOff>
      <xdr:row>1726</xdr:row>
      <xdr:rowOff>1066800</xdr:rowOff>
    </xdr:to>
    <xdr:pic>
      <xdr:nvPicPr>
        <xdr:cNvPr id="577" name="dimg_5" descr="Jeans Boy Jeans Pepe Jeans London - Pb201839Dn0 - PB201839DN0.6 | Mellmak">
          <a:extLst>
            <a:ext uri="{FF2B5EF4-FFF2-40B4-BE49-F238E27FC236}">
              <a16:creationId xmlns:a16="http://schemas.microsoft.com/office/drawing/2014/main" xmlns="" id="{FA29BCAD-1E21-5E4D-BEC6-30CF9FB861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72" t="8880" r="18557" b="15445"/>
        <a:stretch/>
      </xdr:blipFill>
      <xdr:spPr bwMode="auto">
        <a:xfrm>
          <a:off x="419100" y="6934200"/>
          <a:ext cx="611544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1727</xdr:row>
      <xdr:rowOff>76200</xdr:rowOff>
    </xdr:from>
    <xdr:to>
      <xdr:col>0</xdr:col>
      <xdr:colOff>1030644</xdr:colOff>
      <xdr:row>1727</xdr:row>
      <xdr:rowOff>1066800</xdr:rowOff>
    </xdr:to>
    <xdr:pic>
      <xdr:nvPicPr>
        <xdr:cNvPr id="578" name="dimg_5" descr="Jeans Boy Jeans Pepe Jeans London - Pb201839Dn0 - PB201839DN0.6 | Mellmak">
          <a:extLst>
            <a:ext uri="{FF2B5EF4-FFF2-40B4-BE49-F238E27FC236}">
              <a16:creationId xmlns:a16="http://schemas.microsoft.com/office/drawing/2014/main" xmlns="" id="{23409362-CA99-4F4C-ACAA-812F0C05DE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72" t="8880" r="18557" b="15445"/>
        <a:stretch/>
      </xdr:blipFill>
      <xdr:spPr bwMode="auto">
        <a:xfrm>
          <a:off x="419100" y="6934200"/>
          <a:ext cx="611544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1733</xdr:row>
      <xdr:rowOff>38100</xdr:rowOff>
    </xdr:from>
    <xdr:to>
      <xdr:col>0</xdr:col>
      <xdr:colOff>990600</xdr:colOff>
      <xdr:row>1733</xdr:row>
      <xdr:rowOff>1079500</xdr:rowOff>
    </xdr:to>
    <xdr:pic>
      <xdr:nvPicPr>
        <xdr:cNvPr id="579" name="dimg_5" descr="Pepe Jeans Jeans blu dalla vestibilità rilassata di Archie - Esdemarca  Store moda, calzature e accessori - migliori marche di scarpe e scarpe  firmate">
          <a:extLst>
            <a:ext uri="{FF2B5EF4-FFF2-40B4-BE49-F238E27FC236}">
              <a16:creationId xmlns:a16="http://schemas.microsoft.com/office/drawing/2014/main" xmlns="" id="{AFE73B48-082E-7C4B-BBCE-4124239D43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52" r="15366"/>
        <a:stretch/>
      </xdr:blipFill>
      <xdr:spPr bwMode="auto">
        <a:xfrm>
          <a:off x="330200" y="16040100"/>
          <a:ext cx="660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1734</xdr:row>
      <xdr:rowOff>38100</xdr:rowOff>
    </xdr:from>
    <xdr:to>
      <xdr:col>0</xdr:col>
      <xdr:colOff>990600</xdr:colOff>
      <xdr:row>1734</xdr:row>
      <xdr:rowOff>1079500</xdr:rowOff>
    </xdr:to>
    <xdr:pic>
      <xdr:nvPicPr>
        <xdr:cNvPr id="580" name="dimg_5" descr="Pepe Jeans Jeans blu dalla vestibilità rilassata di Archie - Esdemarca  Store moda, calzature e accessori - migliori marche di scarpe e scarpe  firmate">
          <a:extLst>
            <a:ext uri="{FF2B5EF4-FFF2-40B4-BE49-F238E27FC236}">
              <a16:creationId xmlns:a16="http://schemas.microsoft.com/office/drawing/2014/main" xmlns="" id="{A2ED668C-E5ED-884A-9362-3B4E5CFB80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52" r="15366"/>
        <a:stretch/>
      </xdr:blipFill>
      <xdr:spPr bwMode="auto">
        <a:xfrm>
          <a:off x="330200" y="16040100"/>
          <a:ext cx="660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1735</xdr:row>
      <xdr:rowOff>38100</xdr:rowOff>
    </xdr:from>
    <xdr:to>
      <xdr:col>0</xdr:col>
      <xdr:colOff>990600</xdr:colOff>
      <xdr:row>1735</xdr:row>
      <xdr:rowOff>1079500</xdr:rowOff>
    </xdr:to>
    <xdr:pic>
      <xdr:nvPicPr>
        <xdr:cNvPr id="581" name="dimg_5" descr="Pepe Jeans Jeans blu dalla vestibilità rilassata di Archie - Esdemarca  Store moda, calzature e accessori - migliori marche di scarpe e scarpe  firmate">
          <a:extLst>
            <a:ext uri="{FF2B5EF4-FFF2-40B4-BE49-F238E27FC236}">
              <a16:creationId xmlns:a16="http://schemas.microsoft.com/office/drawing/2014/main" xmlns="" id="{33C549AC-C10A-6A45-8B29-05C4ECF791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52" r="15366"/>
        <a:stretch/>
      </xdr:blipFill>
      <xdr:spPr bwMode="auto">
        <a:xfrm>
          <a:off x="330200" y="16040100"/>
          <a:ext cx="660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1729</xdr:row>
      <xdr:rowOff>38100</xdr:rowOff>
    </xdr:from>
    <xdr:to>
      <xdr:col>0</xdr:col>
      <xdr:colOff>990600</xdr:colOff>
      <xdr:row>1729</xdr:row>
      <xdr:rowOff>1079500</xdr:rowOff>
    </xdr:to>
    <xdr:pic>
      <xdr:nvPicPr>
        <xdr:cNvPr id="582" name="dimg_5" descr="Pepe Jeans Jeans blu dalla vestibilità rilassata di Archie - Esdemarca  Store moda, calzature e accessori - migliori marche di scarpe e scarpe  firmate">
          <a:extLst>
            <a:ext uri="{FF2B5EF4-FFF2-40B4-BE49-F238E27FC236}">
              <a16:creationId xmlns:a16="http://schemas.microsoft.com/office/drawing/2014/main" xmlns="" id="{96CAF881-C082-A649-9F62-71AB9491F4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52" r="15366"/>
        <a:stretch/>
      </xdr:blipFill>
      <xdr:spPr bwMode="auto">
        <a:xfrm>
          <a:off x="330200" y="16040100"/>
          <a:ext cx="660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1730</xdr:row>
      <xdr:rowOff>38100</xdr:rowOff>
    </xdr:from>
    <xdr:to>
      <xdr:col>0</xdr:col>
      <xdr:colOff>990600</xdr:colOff>
      <xdr:row>1730</xdr:row>
      <xdr:rowOff>1079500</xdr:rowOff>
    </xdr:to>
    <xdr:pic>
      <xdr:nvPicPr>
        <xdr:cNvPr id="583" name="dimg_5" descr="Pepe Jeans Jeans blu dalla vestibilità rilassata di Archie - Esdemarca  Store moda, calzature e accessori - migliori marche di scarpe e scarpe  firmate">
          <a:extLst>
            <a:ext uri="{FF2B5EF4-FFF2-40B4-BE49-F238E27FC236}">
              <a16:creationId xmlns:a16="http://schemas.microsoft.com/office/drawing/2014/main" xmlns="" id="{AFD71626-BB67-A242-85D5-A149C186A3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52" r="15366"/>
        <a:stretch/>
      </xdr:blipFill>
      <xdr:spPr bwMode="auto">
        <a:xfrm>
          <a:off x="330200" y="16040100"/>
          <a:ext cx="660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1731</xdr:row>
      <xdr:rowOff>38100</xdr:rowOff>
    </xdr:from>
    <xdr:to>
      <xdr:col>0</xdr:col>
      <xdr:colOff>990600</xdr:colOff>
      <xdr:row>1731</xdr:row>
      <xdr:rowOff>1079500</xdr:rowOff>
    </xdr:to>
    <xdr:pic>
      <xdr:nvPicPr>
        <xdr:cNvPr id="584" name="dimg_5" descr="Pepe Jeans Jeans blu dalla vestibilità rilassata di Archie - Esdemarca  Store moda, calzature e accessori - migliori marche di scarpe e scarpe  firmate">
          <a:extLst>
            <a:ext uri="{FF2B5EF4-FFF2-40B4-BE49-F238E27FC236}">
              <a16:creationId xmlns:a16="http://schemas.microsoft.com/office/drawing/2014/main" xmlns="" id="{C12DD7E4-E0B2-0B46-9EDB-4BB951E3B4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52" r="15366"/>
        <a:stretch/>
      </xdr:blipFill>
      <xdr:spPr bwMode="auto">
        <a:xfrm>
          <a:off x="330200" y="16040100"/>
          <a:ext cx="660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1732</xdr:row>
      <xdr:rowOff>38100</xdr:rowOff>
    </xdr:from>
    <xdr:to>
      <xdr:col>0</xdr:col>
      <xdr:colOff>990600</xdr:colOff>
      <xdr:row>1732</xdr:row>
      <xdr:rowOff>1079500</xdr:rowOff>
    </xdr:to>
    <xdr:pic>
      <xdr:nvPicPr>
        <xdr:cNvPr id="585" name="dimg_5" descr="Pepe Jeans Jeans blu dalla vestibilità rilassata di Archie - Esdemarca  Store moda, calzature e accessori - migliori marche di scarpe e scarpe  firmate">
          <a:extLst>
            <a:ext uri="{FF2B5EF4-FFF2-40B4-BE49-F238E27FC236}">
              <a16:creationId xmlns:a16="http://schemas.microsoft.com/office/drawing/2014/main" xmlns="" id="{2143A105-2045-6648-BC1B-97E6D09485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52" r="15366"/>
        <a:stretch/>
      </xdr:blipFill>
      <xdr:spPr bwMode="auto">
        <a:xfrm>
          <a:off x="330200" y="16040100"/>
          <a:ext cx="660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1740</xdr:row>
      <xdr:rowOff>76200</xdr:rowOff>
    </xdr:from>
    <xdr:to>
      <xdr:col>0</xdr:col>
      <xdr:colOff>1013623</xdr:colOff>
      <xdr:row>1740</xdr:row>
      <xdr:rowOff>1079500</xdr:rowOff>
    </xdr:to>
    <xdr:pic>
      <xdr:nvPicPr>
        <xdr:cNvPr id="586" name="dimg_15" descr="Pepe Jeans Jean Finly blu - Esdemarca Store moda, calzature e accessori -  migliori marche di scarpe e scarpe firmate">
          <a:extLst>
            <a:ext uri="{FF2B5EF4-FFF2-40B4-BE49-F238E27FC236}">
              <a16:creationId xmlns:a16="http://schemas.microsoft.com/office/drawing/2014/main" xmlns="" id="{B06C0413-6D6A-4B4A-A493-D72C368F1E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97" t="6779" r="17290" b="7204"/>
        <a:stretch/>
      </xdr:blipFill>
      <xdr:spPr bwMode="auto">
        <a:xfrm>
          <a:off x="381000" y="22936200"/>
          <a:ext cx="632623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1736</xdr:row>
      <xdr:rowOff>76200</xdr:rowOff>
    </xdr:from>
    <xdr:to>
      <xdr:col>0</xdr:col>
      <xdr:colOff>1013623</xdr:colOff>
      <xdr:row>1736</xdr:row>
      <xdr:rowOff>1079500</xdr:rowOff>
    </xdr:to>
    <xdr:pic>
      <xdr:nvPicPr>
        <xdr:cNvPr id="587" name="dimg_15" descr="Pepe Jeans Jean Finly blu - Esdemarca Store moda, calzature e accessori -  migliori marche di scarpe e scarpe firmate">
          <a:extLst>
            <a:ext uri="{FF2B5EF4-FFF2-40B4-BE49-F238E27FC236}">
              <a16:creationId xmlns:a16="http://schemas.microsoft.com/office/drawing/2014/main" xmlns="" id="{1C870756-1C07-1443-8CDF-1E5C5BAEE7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97" t="6779" r="17290" b="7204"/>
        <a:stretch/>
      </xdr:blipFill>
      <xdr:spPr bwMode="auto">
        <a:xfrm>
          <a:off x="381000" y="22936200"/>
          <a:ext cx="632623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1737</xdr:row>
      <xdr:rowOff>76200</xdr:rowOff>
    </xdr:from>
    <xdr:to>
      <xdr:col>0</xdr:col>
      <xdr:colOff>1013623</xdr:colOff>
      <xdr:row>1737</xdr:row>
      <xdr:rowOff>1079500</xdr:rowOff>
    </xdr:to>
    <xdr:pic>
      <xdr:nvPicPr>
        <xdr:cNvPr id="588" name="dimg_15" descr="Pepe Jeans Jean Finly blu - Esdemarca Store moda, calzature e accessori -  migliori marche di scarpe e scarpe firmate">
          <a:extLst>
            <a:ext uri="{FF2B5EF4-FFF2-40B4-BE49-F238E27FC236}">
              <a16:creationId xmlns:a16="http://schemas.microsoft.com/office/drawing/2014/main" xmlns="" id="{98AAE6C4-B544-464F-B04C-E1800AD755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97" t="6779" r="17290" b="7204"/>
        <a:stretch/>
      </xdr:blipFill>
      <xdr:spPr bwMode="auto">
        <a:xfrm>
          <a:off x="381000" y="22936200"/>
          <a:ext cx="632623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1738</xdr:row>
      <xdr:rowOff>76200</xdr:rowOff>
    </xdr:from>
    <xdr:to>
      <xdr:col>0</xdr:col>
      <xdr:colOff>1013623</xdr:colOff>
      <xdr:row>1738</xdr:row>
      <xdr:rowOff>1079500</xdr:rowOff>
    </xdr:to>
    <xdr:pic>
      <xdr:nvPicPr>
        <xdr:cNvPr id="589" name="dimg_15" descr="Pepe Jeans Jean Finly blu - Esdemarca Store moda, calzature e accessori -  migliori marche di scarpe e scarpe firmate">
          <a:extLst>
            <a:ext uri="{FF2B5EF4-FFF2-40B4-BE49-F238E27FC236}">
              <a16:creationId xmlns:a16="http://schemas.microsoft.com/office/drawing/2014/main" xmlns="" id="{31F57B76-1FFF-374A-9B2F-EE629E0672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97" t="6779" r="17290" b="7204"/>
        <a:stretch/>
      </xdr:blipFill>
      <xdr:spPr bwMode="auto">
        <a:xfrm>
          <a:off x="381000" y="22936200"/>
          <a:ext cx="632623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1739</xdr:row>
      <xdr:rowOff>76200</xdr:rowOff>
    </xdr:from>
    <xdr:to>
      <xdr:col>0</xdr:col>
      <xdr:colOff>1013623</xdr:colOff>
      <xdr:row>1739</xdr:row>
      <xdr:rowOff>1079500</xdr:rowOff>
    </xdr:to>
    <xdr:pic>
      <xdr:nvPicPr>
        <xdr:cNvPr id="590" name="dimg_15" descr="Pepe Jeans Jean Finly blu - Esdemarca Store moda, calzature e accessori -  migliori marche di scarpe e scarpe firmate">
          <a:extLst>
            <a:ext uri="{FF2B5EF4-FFF2-40B4-BE49-F238E27FC236}">
              <a16:creationId xmlns:a16="http://schemas.microsoft.com/office/drawing/2014/main" xmlns="" id="{2B93FFAF-CBD2-7C49-88A7-E269CD2D54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97" t="6779" r="17290" b="7204"/>
        <a:stretch/>
      </xdr:blipFill>
      <xdr:spPr bwMode="auto">
        <a:xfrm>
          <a:off x="381000" y="22936200"/>
          <a:ext cx="632623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1745</xdr:row>
      <xdr:rowOff>63500</xdr:rowOff>
    </xdr:from>
    <xdr:to>
      <xdr:col>0</xdr:col>
      <xdr:colOff>1092200</xdr:colOff>
      <xdr:row>1745</xdr:row>
      <xdr:rowOff>1080809</xdr:rowOff>
    </xdr:to>
    <xdr:pic>
      <xdr:nvPicPr>
        <xdr:cNvPr id="591" name="dimg_2" descr="Pepe Jeans Jeans Teo PB201842JR8 Blu Super Skinny Fit | Modivo.it">
          <a:extLst>
            <a:ext uri="{FF2B5EF4-FFF2-40B4-BE49-F238E27FC236}">
              <a16:creationId xmlns:a16="http://schemas.microsoft.com/office/drawing/2014/main" xmlns="" id="{47648672-3A1C-144F-8D1E-0B290300CB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29781500"/>
          <a:ext cx="762000" cy="10173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1741</xdr:row>
      <xdr:rowOff>63500</xdr:rowOff>
    </xdr:from>
    <xdr:to>
      <xdr:col>0</xdr:col>
      <xdr:colOff>1092200</xdr:colOff>
      <xdr:row>1741</xdr:row>
      <xdr:rowOff>1080809</xdr:rowOff>
    </xdr:to>
    <xdr:pic>
      <xdr:nvPicPr>
        <xdr:cNvPr id="592" name="dimg_2" descr="Pepe Jeans Jeans Teo PB201842JR8 Blu Super Skinny Fit | Modivo.it">
          <a:extLst>
            <a:ext uri="{FF2B5EF4-FFF2-40B4-BE49-F238E27FC236}">
              <a16:creationId xmlns:a16="http://schemas.microsoft.com/office/drawing/2014/main" xmlns="" id="{3F045821-9636-5745-ADED-490C59B622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29781500"/>
          <a:ext cx="762000" cy="10173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1742</xdr:row>
      <xdr:rowOff>63500</xdr:rowOff>
    </xdr:from>
    <xdr:to>
      <xdr:col>0</xdr:col>
      <xdr:colOff>1092200</xdr:colOff>
      <xdr:row>1742</xdr:row>
      <xdr:rowOff>1080809</xdr:rowOff>
    </xdr:to>
    <xdr:pic>
      <xdr:nvPicPr>
        <xdr:cNvPr id="593" name="dimg_2" descr="Pepe Jeans Jeans Teo PB201842JR8 Blu Super Skinny Fit | Modivo.it">
          <a:extLst>
            <a:ext uri="{FF2B5EF4-FFF2-40B4-BE49-F238E27FC236}">
              <a16:creationId xmlns:a16="http://schemas.microsoft.com/office/drawing/2014/main" xmlns="" id="{F977E980-B5D6-7C43-BBA4-74470CB31E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29781500"/>
          <a:ext cx="762000" cy="10173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1743</xdr:row>
      <xdr:rowOff>63500</xdr:rowOff>
    </xdr:from>
    <xdr:to>
      <xdr:col>0</xdr:col>
      <xdr:colOff>1092200</xdr:colOff>
      <xdr:row>1743</xdr:row>
      <xdr:rowOff>1080809</xdr:rowOff>
    </xdr:to>
    <xdr:pic>
      <xdr:nvPicPr>
        <xdr:cNvPr id="594" name="dimg_2" descr="Pepe Jeans Jeans Teo PB201842JR8 Blu Super Skinny Fit | Modivo.it">
          <a:extLst>
            <a:ext uri="{FF2B5EF4-FFF2-40B4-BE49-F238E27FC236}">
              <a16:creationId xmlns:a16="http://schemas.microsoft.com/office/drawing/2014/main" xmlns="" id="{F467B46F-C37E-7F42-8906-8F86B1D0BD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29781500"/>
          <a:ext cx="762000" cy="10173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1744</xdr:row>
      <xdr:rowOff>63500</xdr:rowOff>
    </xdr:from>
    <xdr:to>
      <xdr:col>0</xdr:col>
      <xdr:colOff>1092200</xdr:colOff>
      <xdr:row>1744</xdr:row>
      <xdr:rowOff>1080809</xdr:rowOff>
    </xdr:to>
    <xdr:pic>
      <xdr:nvPicPr>
        <xdr:cNvPr id="595" name="dimg_2" descr="Pepe Jeans Jeans Teo PB201842JR8 Blu Super Skinny Fit | Modivo.it">
          <a:extLst>
            <a:ext uri="{FF2B5EF4-FFF2-40B4-BE49-F238E27FC236}">
              <a16:creationId xmlns:a16="http://schemas.microsoft.com/office/drawing/2014/main" xmlns="" id="{C098B426-A8C7-9E42-B989-6758CF869E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29781500"/>
          <a:ext cx="762000" cy="10173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1750</xdr:row>
      <xdr:rowOff>63500</xdr:rowOff>
    </xdr:from>
    <xdr:to>
      <xdr:col>0</xdr:col>
      <xdr:colOff>976462</xdr:colOff>
      <xdr:row>1750</xdr:row>
      <xdr:rowOff>1054100</xdr:rowOff>
    </xdr:to>
    <xdr:pic>
      <xdr:nvPicPr>
        <xdr:cNvPr id="596" name="dimg_8" descr="Pepe Jeans Jean Finly Repair blu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7A7A750C-C35D-2242-85C7-D2C7F7498F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97" t="4661" r="20093" b="5509"/>
        <a:stretch/>
      </xdr:blipFill>
      <xdr:spPr bwMode="auto">
        <a:xfrm>
          <a:off x="406400" y="36639500"/>
          <a:ext cx="570062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1746</xdr:row>
      <xdr:rowOff>63500</xdr:rowOff>
    </xdr:from>
    <xdr:to>
      <xdr:col>0</xdr:col>
      <xdr:colOff>976462</xdr:colOff>
      <xdr:row>1746</xdr:row>
      <xdr:rowOff>1054100</xdr:rowOff>
    </xdr:to>
    <xdr:pic>
      <xdr:nvPicPr>
        <xdr:cNvPr id="597" name="dimg_8" descr="Pepe Jeans Jean Finly Repair blu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D962109A-C391-E44E-AFFD-E2DDECDFDE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97" t="4661" r="20093" b="5509"/>
        <a:stretch/>
      </xdr:blipFill>
      <xdr:spPr bwMode="auto">
        <a:xfrm>
          <a:off x="406400" y="36639500"/>
          <a:ext cx="570062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1747</xdr:row>
      <xdr:rowOff>63500</xdr:rowOff>
    </xdr:from>
    <xdr:to>
      <xdr:col>0</xdr:col>
      <xdr:colOff>976462</xdr:colOff>
      <xdr:row>1747</xdr:row>
      <xdr:rowOff>1054100</xdr:rowOff>
    </xdr:to>
    <xdr:pic>
      <xdr:nvPicPr>
        <xdr:cNvPr id="598" name="dimg_8" descr="Pepe Jeans Jean Finly Repair blu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2795B25E-EB6F-A047-BA82-690DC19CDC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97" t="4661" r="20093" b="5509"/>
        <a:stretch/>
      </xdr:blipFill>
      <xdr:spPr bwMode="auto">
        <a:xfrm>
          <a:off x="406400" y="36639500"/>
          <a:ext cx="570062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1748</xdr:row>
      <xdr:rowOff>63500</xdr:rowOff>
    </xdr:from>
    <xdr:to>
      <xdr:col>0</xdr:col>
      <xdr:colOff>976462</xdr:colOff>
      <xdr:row>1748</xdr:row>
      <xdr:rowOff>1054100</xdr:rowOff>
    </xdr:to>
    <xdr:pic>
      <xdr:nvPicPr>
        <xdr:cNvPr id="599" name="dimg_8" descr="Pepe Jeans Jean Finly Repair blu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A53D221C-C046-9E4A-AE7D-CE885BB63F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97" t="4661" r="20093" b="5509"/>
        <a:stretch/>
      </xdr:blipFill>
      <xdr:spPr bwMode="auto">
        <a:xfrm>
          <a:off x="406400" y="36639500"/>
          <a:ext cx="570062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1749</xdr:row>
      <xdr:rowOff>63500</xdr:rowOff>
    </xdr:from>
    <xdr:to>
      <xdr:col>0</xdr:col>
      <xdr:colOff>976462</xdr:colOff>
      <xdr:row>1749</xdr:row>
      <xdr:rowOff>1054100</xdr:rowOff>
    </xdr:to>
    <xdr:pic>
      <xdr:nvPicPr>
        <xdr:cNvPr id="600" name="dimg_8" descr="Pepe Jeans Jean Finly Repair blu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839DD8EC-CFB8-734C-A550-86EA078768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97" t="4661" r="20093" b="5509"/>
        <a:stretch/>
      </xdr:blipFill>
      <xdr:spPr bwMode="auto">
        <a:xfrm>
          <a:off x="406400" y="36639500"/>
          <a:ext cx="570062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1755</xdr:row>
      <xdr:rowOff>101600</xdr:rowOff>
    </xdr:from>
    <xdr:to>
      <xdr:col>0</xdr:col>
      <xdr:colOff>993694</xdr:colOff>
      <xdr:row>1755</xdr:row>
      <xdr:rowOff>1041400</xdr:rowOff>
    </xdr:to>
    <xdr:pic>
      <xdr:nvPicPr>
        <xdr:cNvPr id="601" name="dimg_10" descr="Pantaloni della tuta EDDIE JOGG | Regular Fit Pepe Jeans London | blu  marino | Gomez.it">
          <a:extLst>
            <a:ext uri="{FF2B5EF4-FFF2-40B4-BE49-F238E27FC236}">
              <a16:creationId xmlns:a16="http://schemas.microsoft.com/office/drawing/2014/main" xmlns="" id="{8F4255A4-2FF2-5B4D-A9BE-794A8C766C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43535600"/>
          <a:ext cx="625394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1751</xdr:row>
      <xdr:rowOff>101600</xdr:rowOff>
    </xdr:from>
    <xdr:to>
      <xdr:col>0</xdr:col>
      <xdr:colOff>993694</xdr:colOff>
      <xdr:row>1751</xdr:row>
      <xdr:rowOff>1041400</xdr:rowOff>
    </xdr:to>
    <xdr:pic>
      <xdr:nvPicPr>
        <xdr:cNvPr id="602" name="dimg_10" descr="Pantaloni della tuta EDDIE JOGG | Regular Fit Pepe Jeans London | blu  marino | Gomez.it">
          <a:extLst>
            <a:ext uri="{FF2B5EF4-FFF2-40B4-BE49-F238E27FC236}">
              <a16:creationId xmlns:a16="http://schemas.microsoft.com/office/drawing/2014/main" xmlns="" id="{7F3626E7-9519-8645-95AC-95F367253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43535600"/>
          <a:ext cx="625394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1752</xdr:row>
      <xdr:rowOff>101600</xdr:rowOff>
    </xdr:from>
    <xdr:to>
      <xdr:col>0</xdr:col>
      <xdr:colOff>993694</xdr:colOff>
      <xdr:row>1752</xdr:row>
      <xdr:rowOff>1041400</xdr:rowOff>
    </xdr:to>
    <xdr:pic>
      <xdr:nvPicPr>
        <xdr:cNvPr id="603" name="dimg_10" descr="Pantaloni della tuta EDDIE JOGG | Regular Fit Pepe Jeans London | blu  marino | Gomez.it">
          <a:extLst>
            <a:ext uri="{FF2B5EF4-FFF2-40B4-BE49-F238E27FC236}">
              <a16:creationId xmlns:a16="http://schemas.microsoft.com/office/drawing/2014/main" xmlns="" id="{4B890DF0-9287-CE4E-B00C-5D7DFCD9A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43535600"/>
          <a:ext cx="625394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1753</xdr:row>
      <xdr:rowOff>101600</xdr:rowOff>
    </xdr:from>
    <xdr:to>
      <xdr:col>0</xdr:col>
      <xdr:colOff>993694</xdr:colOff>
      <xdr:row>1753</xdr:row>
      <xdr:rowOff>1041400</xdr:rowOff>
    </xdr:to>
    <xdr:pic>
      <xdr:nvPicPr>
        <xdr:cNvPr id="604" name="dimg_10" descr="Pantaloni della tuta EDDIE JOGG | Regular Fit Pepe Jeans London | blu  marino | Gomez.it">
          <a:extLst>
            <a:ext uri="{FF2B5EF4-FFF2-40B4-BE49-F238E27FC236}">
              <a16:creationId xmlns:a16="http://schemas.microsoft.com/office/drawing/2014/main" xmlns="" id="{0A611ED9-4617-2A48-8DA9-4E496CB01A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43535600"/>
          <a:ext cx="625394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1754</xdr:row>
      <xdr:rowOff>101600</xdr:rowOff>
    </xdr:from>
    <xdr:to>
      <xdr:col>0</xdr:col>
      <xdr:colOff>993694</xdr:colOff>
      <xdr:row>1754</xdr:row>
      <xdr:rowOff>1041400</xdr:rowOff>
    </xdr:to>
    <xdr:pic>
      <xdr:nvPicPr>
        <xdr:cNvPr id="605" name="dimg_10" descr="Pantaloni della tuta EDDIE JOGG | Regular Fit Pepe Jeans London | blu  marino | Gomez.it">
          <a:extLst>
            <a:ext uri="{FF2B5EF4-FFF2-40B4-BE49-F238E27FC236}">
              <a16:creationId xmlns:a16="http://schemas.microsoft.com/office/drawing/2014/main" xmlns="" id="{8BDFD0F4-8791-0B44-B218-49145007CD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43535600"/>
          <a:ext cx="625394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1760</xdr:row>
      <xdr:rowOff>63500</xdr:rowOff>
    </xdr:from>
    <xdr:to>
      <xdr:col>0</xdr:col>
      <xdr:colOff>1185620</xdr:colOff>
      <xdr:row>1760</xdr:row>
      <xdr:rowOff>1104900</xdr:rowOff>
    </xdr:to>
    <xdr:pic>
      <xdr:nvPicPr>
        <xdr:cNvPr id="606" name="dimg_3" descr="Pepe Jeans camicia Meldreth blu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80A7968F-B1D3-BA48-BAEE-E3D8439CBD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50355500"/>
          <a:ext cx="94432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1756</xdr:row>
      <xdr:rowOff>63500</xdr:rowOff>
    </xdr:from>
    <xdr:to>
      <xdr:col>0</xdr:col>
      <xdr:colOff>1185620</xdr:colOff>
      <xdr:row>1756</xdr:row>
      <xdr:rowOff>1104900</xdr:rowOff>
    </xdr:to>
    <xdr:pic>
      <xdr:nvPicPr>
        <xdr:cNvPr id="607" name="dimg_3" descr="Pepe Jeans camicia Meldreth blu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B76526AF-EF43-2241-942B-E997A0B81F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50355500"/>
          <a:ext cx="94432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1757</xdr:row>
      <xdr:rowOff>63500</xdr:rowOff>
    </xdr:from>
    <xdr:to>
      <xdr:col>0</xdr:col>
      <xdr:colOff>1185620</xdr:colOff>
      <xdr:row>1757</xdr:row>
      <xdr:rowOff>1104900</xdr:rowOff>
    </xdr:to>
    <xdr:pic>
      <xdr:nvPicPr>
        <xdr:cNvPr id="608" name="dimg_3" descr="Pepe Jeans camicia Meldreth blu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E30CC563-F898-464C-A22A-7C96F9B4BD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50355500"/>
          <a:ext cx="94432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1758</xdr:row>
      <xdr:rowOff>63500</xdr:rowOff>
    </xdr:from>
    <xdr:to>
      <xdr:col>0</xdr:col>
      <xdr:colOff>1185620</xdr:colOff>
      <xdr:row>1758</xdr:row>
      <xdr:rowOff>1104900</xdr:rowOff>
    </xdr:to>
    <xdr:pic>
      <xdr:nvPicPr>
        <xdr:cNvPr id="609" name="dimg_3" descr="Pepe Jeans camicia Meldreth blu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31196FB6-5F32-294E-B43D-2175ECADB3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50355500"/>
          <a:ext cx="94432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1759</xdr:row>
      <xdr:rowOff>63500</xdr:rowOff>
    </xdr:from>
    <xdr:to>
      <xdr:col>0</xdr:col>
      <xdr:colOff>1185620</xdr:colOff>
      <xdr:row>1759</xdr:row>
      <xdr:rowOff>1104900</xdr:rowOff>
    </xdr:to>
    <xdr:pic>
      <xdr:nvPicPr>
        <xdr:cNvPr id="610" name="dimg_3" descr="Pepe Jeans camicia Meldreth blu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4B6C9B98-6198-4842-873D-C095E1E5BB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50355500"/>
          <a:ext cx="94432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1761</xdr:row>
      <xdr:rowOff>101600</xdr:rowOff>
    </xdr:from>
    <xdr:to>
      <xdr:col>0</xdr:col>
      <xdr:colOff>1065724</xdr:colOff>
      <xdr:row>1761</xdr:row>
      <xdr:rowOff>1066800</xdr:rowOff>
    </xdr:to>
    <xdr:pic>
      <xdr:nvPicPr>
        <xdr:cNvPr id="611" name="dimg_11" descr="Pepe Jeans Goole Navy Coat - ESD Store fashion, footwear and accessories -  best brands shoes and designer shoes">
          <a:extLst>
            <a:ext uri="{FF2B5EF4-FFF2-40B4-BE49-F238E27FC236}">
              <a16:creationId xmlns:a16="http://schemas.microsoft.com/office/drawing/2014/main" xmlns="" id="{C4815B56-E502-0C4A-9A67-8FF83813D7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52679600"/>
          <a:ext cx="875224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1765</xdr:row>
      <xdr:rowOff>114300</xdr:rowOff>
    </xdr:from>
    <xdr:to>
      <xdr:col>0</xdr:col>
      <xdr:colOff>1177413</xdr:colOff>
      <xdr:row>1765</xdr:row>
      <xdr:rowOff>1066800</xdr:rowOff>
    </xdr:to>
    <xdr:pic>
      <xdr:nvPicPr>
        <xdr:cNvPr id="612" name="dimg_3" descr="Pepe Jeans Giacca Damian blu navy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2DBA877D-F13A-6A47-8AC7-D09BEF9CA5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59" t="16525" r="14486" b="17797"/>
        <a:stretch/>
      </xdr:blipFill>
      <xdr:spPr bwMode="auto">
        <a:xfrm>
          <a:off x="304800" y="57264300"/>
          <a:ext cx="872613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1763</xdr:row>
      <xdr:rowOff>114300</xdr:rowOff>
    </xdr:from>
    <xdr:to>
      <xdr:col>0</xdr:col>
      <xdr:colOff>1177413</xdr:colOff>
      <xdr:row>1763</xdr:row>
      <xdr:rowOff>1066800</xdr:rowOff>
    </xdr:to>
    <xdr:pic>
      <xdr:nvPicPr>
        <xdr:cNvPr id="613" name="dimg_3" descr="Pepe Jeans Giacca Damian blu navy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F361AC8F-E51E-574C-B062-93358DE307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59" t="16525" r="14486" b="17797"/>
        <a:stretch/>
      </xdr:blipFill>
      <xdr:spPr bwMode="auto">
        <a:xfrm>
          <a:off x="304800" y="57264300"/>
          <a:ext cx="872613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1764</xdr:row>
      <xdr:rowOff>114300</xdr:rowOff>
    </xdr:from>
    <xdr:to>
      <xdr:col>0</xdr:col>
      <xdr:colOff>1177413</xdr:colOff>
      <xdr:row>1764</xdr:row>
      <xdr:rowOff>1066800</xdr:rowOff>
    </xdr:to>
    <xdr:pic>
      <xdr:nvPicPr>
        <xdr:cNvPr id="614" name="dimg_3" descr="Pepe Jeans Giacca Damian blu navy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51520644-BFE3-9644-A6DB-B38ABB45D7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59" t="16525" r="14486" b="17797"/>
        <a:stretch/>
      </xdr:blipFill>
      <xdr:spPr bwMode="auto">
        <a:xfrm>
          <a:off x="304800" y="57264300"/>
          <a:ext cx="872613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1767</xdr:row>
      <xdr:rowOff>88900</xdr:rowOff>
    </xdr:from>
    <xdr:to>
      <xdr:col>0</xdr:col>
      <xdr:colOff>1026613</xdr:colOff>
      <xdr:row>1767</xdr:row>
      <xdr:rowOff>1016000</xdr:rowOff>
    </xdr:to>
    <xdr:pic>
      <xdr:nvPicPr>
        <xdr:cNvPr id="615" name="dimg_401" descr="Pepe Jeans Παιδικό Μπουφάν Χειμωνιάτικο Puffer Μπλε PB401220-594 |  BestPrice.gr">
          <a:extLst>
            <a:ext uri="{FF2B5EF4-FFF2-40B4-BE49-F238E27FC236}">
              <a16:creationId xmlns:a16="http://schemas.microsoft.com/office/drawing/2014/main" xmlns="" id="{DEA76C99-6717-4C40-A6A7-114E2BCF77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64096900"/>
          <a:ext cx="696413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1766</xdr:row>
      <xdr:rowOff>88900</xdr:rowOff>
    </xdr:from>
    <xdr:to>
      <xdr:col>0</xdr:col>
      <xdr:colOff>1026613</xdr:colOff>
      <xdr:row>1766</xdr:row>
      <xdr:rowOff>1016000</xdr:rowOff>
    </xdr:to>
    <xdr:pic>
      <xdr:nvPicPr>
        <xdr:cNvPr id="616" name="dimg_401" descr="Pepe Jeans Παιδικό Μπουφάν Χειμωνιάτικο Puffer Μπλε PB401220-594 |  BestPrice.gr">
          <a:extLst>
            <a:ext uri="{FF2B5EF4-FFF2-40B4-BE49-F238E27FC236}">
              <a16:creationId xmlns:a16="http://schemas.microsoft.com/office/drawing/2014/main" xmlns="" id="{9F7B497A-8F66-9542-8743-6D4D0F0467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64096900"/>
          <a:ext cx="696413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1770</xdr:row>
      <xdr:rowOff>88900</xdr:rowOff>
    </xdr:from>
    <xdr:to>
      <xdr:col>0</xdr:col>
      <xdr:colOff>1143650</xdr:colOff>
      <xdr:row>1770</xdr:row>
      <xdr:rowOff>1028700</xdr:rowOff>
    </xdr:to>
    <xdr:pic>
      <xdr:nvPicPr>
        <xdr:cNvPr id="620" name="dimg_233" descr="Jacket ALEXANDER | Regular Fit Pepe Jeans London | Navy blue | Gomez.pl/en">
          <a:extLst>
            <a:ext uri="{FF2B5EF4-FFF2-40B4-BE49-F238E27FC236}">
              <a16:creationId xmlns:a16="http://schemas.microsoft.com/office/drawing/2014/main" xmlns="" id="{B6FFB6C3-C316-664A-A055-977E0AB706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08" b="8857"/>
        <a:stretch/>
      </xdr:blipFill>
      <xdr:spPr bwMode="auto">
        <a:xfrm>
          <a:off x="203200" y="74383900"/>
          <a:ext cx="94045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1768</xdr:row>
      <xdr:rowOff>88900</xdr:rowOff>
    </xdr:from>
    <xdr:to>
      <xdr:col>0</xdr:col>
      <xdr:colOff>1143650</xdr:colOff>
      <xdr:row>1768</xdr:row>
      <xdr:rowOff>1028700</xdr:rowOff>
    </xdr:to>
    <xdr:pic>
      <xdr:nvPicPr>
        <xdr:cNvPr id="621" name="dimg_233" descr="Jacket ALEXANDER | Regular Fit Pepe Jeans London | Navy blue | Gomez.pl/en">
          <a:extLst>
            <a:ext uri="{FF2B5EF4-FFF2-40B4-BE49-F238E27FC236}">
              <a16:creationId xmlns:a16="http://schemas.microsoft.com/office/drawing/2014/main" xmlns="" id="{7F851389-60CD-E94B-8CF1-E28A89E802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08" b="8857"/>
        <a:stretch/>
      </xdr:blipFill>
      <xdr:spPr bwMode="auto">
        <a:xfrm>
          <a:off x="203200" y="74383900"/>
          <a:ext cx="94045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1769</xdr:row>
      <xdr:rowOff>88900</xdr:rowOff>
    </xdr:from>
    <xdr:to>
      <xdr:col>0</xdr:col>
      <xdr:colOff>1143650</xdr:colOff>
      <xdr:row>1769</xdr:row>
      <xdr:rowOff>1028700</xdr:rowOff>
    </xdr:to>
    <xdr:pic>
      <xdr:nvPicPr>
        <xdr:cNvPr id="622" name="dimg_233" descr="Jacket ALEXANDER | Regular Fit Pepe Jeans London | Navy blue | Gomez.pl/en">
          <a:extLst>
            <a:ext uri="{FF2B5EF4-FFF2-40B4-BE49-F238E27FC236}">
              <a16:creationId xmlns:a16="http://schemas.microsoft.com/office/drawing/2014/main" xmlns="" id="{84C27F77-6FC6-E544-ABAF-2784D7F09A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08" b="8857"/>
        <a:stretch/>
      </xdr:blipFill>
      <xdr:spPr bwMode="auto">
        <a:xfrm>
          <a:off x="203200" y="74383900"/>
          <a:ext cx="94045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1774</xdr:row>
      <xdr:rowOff>88900</xdr:rowOff>
    </xdr:from>
    <xdr:to>
      <xdr:col>0</xdr:col>
      <xdr:colOff>1143650</xdr:colOff>
      <xdr:row>1774</xdr:row>
      <xdr:rowOff>1028700</xdr:rowOff>
    </xdr:to>
    <xdr:pic>
      <xdr:nvPicPr>
        <xdr:cNvPr id="623" name="dimg_233" descr="Jacket ALEXANDER | Regular Fit Pepe Jeans London | Navy blue | Gomez.pl/en">
          <a:extLst>
            <a:ext uri="{FF2B5EF4-FFF2-40B4-BE49-F238E27FC236}">
              <a16:creationId xmlns:a16="http://schemas.microsoft.com/office/drawing/2014/main" xmlns="" id="{161723AF-14C4-AA4C-91CB-19690DEAE0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08" b="8857"/>
        <a:stretch/>
      </xdr:blipFill>
      <xdr:spPr bwMode="auto">
        <a:xfrm>
          <a:off x="203200" y="74383900"/>
          <a:ext cx="94045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1771</xdr:row>
      <xdr:rowOff>88900</xdr:rowOff>
    </xdr:from>
    <xdr:to>
      <xdr:col>0</xdr:col>
      <xdr:colOff>1143650</xdr:colOff>
      <xdr:row>1771</xdr:row>
      <xdr:rowOff>1028700</xdr:rowOff>
    </xdr:to>
    <xdr:pic>
      <xdr:nvPicPr>
        <xdr:cNvPr id="624" name="dimg_233" descr="Jacket ALEXANDER | Regular Fit Pepe Jeans London | Navy blue | Gomez.pl/en">
          <a:extLst>
            <a:ext uri="{FF2B5EF4-FFF2-40B4-BE49-F238E27FC236}">
              <a16:creationId xmlns:a16="http://schemas.microsoft.com/office/drawing/2014/main" xmlns="" id="{26F85BD0-DECC-FA40-92C6-C04728B19E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08" b="8857"/>
        <a:stretch/>
      </xdr:blipFill>
      <xdr:spPr bwMode="auto">
        <a:xfrm>
          <a:off x="203200" y="74383900"/>
          <a:ext cx="94045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1772</xdr:row>
      <xdr:rowOff>88900</xdr:rowOff>
    </xdr:from>
    <xdr:to>
      <xdr:col>0</xdr:col>
      <xdr:colOff>1143650</xdr:colOff>
      <xdr:row>1772</xdr:row>
      <xdr:rowOff>1028700</xdr:rowOff>
    </xdr:to>
    <xdr:pic>
      <xdr:nvPicPr>
        <xdr:cNvPr id="625" name="dimg_233" descr="Jacket ALEXANDER | Regular Fit Pepe Jeans London | Navy blue | Gomez.pl/en">
          <a:extLst>
            <a:ext uri="{FF2B5EF4-FFF2-40B4-BE49-F238E27FC236}">
              <a16:creationId xmlns:a16="http://schemas.microsoft.com/office/drawing/2014/main" xmlns="" id="{2EFB832C-DA62-6147-9C64-C0F9F3C64B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08" b="8857"/>
        <a:stretch/>
      </xdr:blipFill>
      <xdr:spPr bwMode="auto">
        <a:xfrm>
          <a:off x="203200" y="74383900"/>
          <a:ext cx="94045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1773</xdr:row>
      <xdr:rowOff>88900</xdr:rowOff>
    </xdr:from>
    <xdr:to>
      <xdr:col>0</xdr:col>
      <xdr:colOff>1143650</xdr:colOff>
      <xdr:row>1773</xdr:row>
      <xdr:rowOff>1028700</xdr:rowOff>
    </xdr:to>
    <xdr:pic>
      <xdr:nvPicPr>
        <xdr:cNvPr id="626" name="dimg_233" descr="Jacket ALEXANDER | Regular Fit Pepe Jeans London | Navy blue | Gomez.pl/en">
          <a:extLst>
            <a:ext uri="{FF2B5EF4-FFF2-40B4-BE49-F238E27FC236}">
              <a16:creationId xmlns:a16="http://schemas.microsoft.com/office/drawing/2014/main" xmlns="" id="{BA7362CB-D44A-CD49-87CF-BE0AF54E2E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08" b="8857"/>
        <a:stretch/>
      </xdr:blipFill>
      <xdr:spPr bwMode="auto">
        <a:xfrm>
          <a:off x="203200" y="74383900"/>
          <a:ext cx="94045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1776</xdr:row>
      <xdr:rowOff>76200</xdr:rowOff>
    </xdr:from>
    <xdr:to>
      <xdr:col>0</xdr:col>
      <xdr:colOff>1195952</xdr:colOff>
      <xdr:row>1776</xdr:row>
      <xdr:rowOff>1079500</xdr:rowOff>
    </xdr:to>
    <xdr:pic>
      <xdr:nvPicPr>
        <xdr:cNvPr id="628" name="dimg_349" descr="Pepe Jeans T-shirt con logo bandiera bianca - Esdemarca Store moda,  calzature e accessori - migliori marche di scarpe e scarpe firmate">
          <a:extLst>
            <a:ext uri="{FF2B5EF4-FFF2-40B4-BE49-F238E27FC236}">
              <a16:creationId xmlns:a16="http://schemas.microsoft.com/office/drawing/2014/main" xmlns="" id="{40D8179A-A189-9C42-99A1-71388A2DF5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78943200"/>
          <a:ext cx="967352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1775</xdr:row>
      <xdr:rowOff>76200</xdr:rowOff>
    </xdr:from>
    <xdr:to>
      <xdr:col>0</xdr:col>
      <xdr:colOff>1195952</xdr:colOff>
      <xdr:row>1775</xdr:row>
      <xdr:rowOff>1079500</xdr:rowOff>
    </xdr:to>
    <xdr:pic>
      <xdr:nvPicPr>
        <xdr:cNvPr id="629" name="dimg_349" descr="Pepe Jeans T-shirt con logo bandiera bianca - Esdemarca Store moda,  calzature e accessori - migliori marche di scarpe e scarpe firmate">
          <a:extLst>
            <a:ext uri="{FF2B5EF4-FFF2-40B4-BE49-F238E27FC236}">
              <a16:creationId xmlns:a16="http://schemas.microsoft.com/office/drawing/2014/main" xmlns="" id="{8177DF4E-2C38-F745-9099-A3462D2C1A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78943200"/>
          <a:ext cx="967352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1781</xdr:row>
      <xdr:rowOff>50800</xdr:rowOff>
    </xdr:from>
    <xdr:to>
      <xdr:col>0</xdr:col>
      <xdr:colOff>1116739</xdr:colOff>
      <xdr:row>1781</xdr:row>
      <xdr:rowOff>1044249</xdr:rowOff>
    </xdr:to>
    <xdr:pic>
      <xdr:nvPicPr>
        <xdr:cNvPr id="631" name="dimg_4" descr="Pepe Jeans Maglietta marrone Bernie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377A8898-9806-D74C-BBE7-9632BE1130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85775800"/>
          <a:ext cx="900839" cy="9934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1777</xdr:row>
      <xdr:rowOff>50800</xdr:rowOff>
    </xdr:from>
    <xdr:to>
      <xdr:col>0</xdr:col>
      <xdr:colOff>1116739</xdr:colOff>
      <xdr:row>1777</xdr:row>
      <xdr:rowOff>1044249</xdr:rowOff>
    </xdr:to>
    <xdr:pic>
      <xdr:nvPicPr>
        <xdr:cNvPr id="632" name="dimg_4" descr="Pepe Jeans Maglietta marrone Bernie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A1842200-E4A2-A047-84C3-2DA9AA1786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85775800"/>
          <a:ext cx="900839" cy="9934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1778</xdr:row>
      <xdr:rowOff>50800</xdr:rowOff>
    </xdr:from>
    <xdr:to>
      <xdr:col>0</xdr:col>
      <xdr:colOff>1116739</xdr:colOff>
      <xdr:row>1778</xdr:row>
      <xdr:rowOff>1044249</xdr:rowOff>
    </xdr:to>
    <xdr:pic>
      <xdr:nvPicPr>
        <xdr:cNvPr id="633" name="dimg_4" descr="Pepe Jeans Maglietta marrone Bernie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B276A132-FC27-814E-814F-982DEADDE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85775800"/>
          <a:ext cx="900839" cy="9934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1779</xdr:row>
      <xdr:rowOff>50800</xdr:rowOff>
    </xdr:from>
    <xdr:to>
      <xdr:col>0</xdr:col>
      <xdr:colOff>1116739</xdr:colOff>
      <xdr:row>1779</xdr:row>
      <xdr:rowOff>1044249</xdr:rowOff>
    </xdr:to>
    <xdr:pic>
      <xdr:nvPicPr>
        <xdr:cNvPr id="634" name="dimg_4" descr="Pepe Jeans Maglietta marrone Bernie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BCF22DB6-A02F-FA4F-AA32-4BF2A48A5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85775800"/>
          <a:ext cx="900839" cy="9934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1780</xdr:row>
      <xdr:rowOff>50800</xdr:rowOff>
    </xdr:from>
    <xdr:to>
      <xdr:col>0</xdr:col>
      <xdr:colOff>1116739</xdr:colOff>
      <xdr:row>1780</xdr:row>
      <xdr:rowOff>1044249</xdr:rowOff>
    </xdr:to>
    <xdr:pic>
      <xdr:nvPicPr>
        <xdr:cNvPr id="635" name="dimg_4" descr="Pepe Jeans Maglietta marrone Bernie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18E71D98-9F7A-374A-945C-11350B1A9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85775800"/>
          <a:ext cx="900839" cy="9934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1786</xdr:row>
      <xdr:rowOff>76200</xdr:rowOff>
    </xdr:from>
    <xdr:to>
      <xdr:col>0</xdr:col>
      <xdr:colOff>1276691</xdr:colOff>
      <xdr:row>1786</xdr:row>
      <xdr:rowOff>1117600</xdr:rowOff>
    </xdr:to>
    <xdr:pic>
      <xdr:nvPicPr>
        <xdr:cNvPr id="636" name="dimg_223" descr="Pepe Jeans T-Shirt mit Motiv-Print Modell 'BILLY' (offwhite) online kaufen">
          <a:extLst>
            <a:ext uri="{FF2B5EF4-FFF2-40B4-BE49-F238E27FC236}">
              <a16:creationId xmlns:a16="http://schemas.microsoft.com/office/drawing/2014/main" xmlns="" id="{A004081C-8312-114D-8E38-202838D856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900" b="14286"/>
        <a:stretch/>
      </xdr:blipFill>
      <xdr:spPr bwMode="auto">
        <a:xfrm>
          <a:off x="190500" y="92659200"/>
          <a:ext cx="1086191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1782</xdr:row>
      <xdr:rowOff>76200</xdr:rowOff>
    </xdr:from>
    <xdr:to>
      <xdr:col>0</xdr:col>
      <xdr:colOff>1276691</xdr:colOff>
      <xdr:row>1782</xdr:row>
      <xdr:rowOff>1117600</xdr:rowOff>
    </xdr:to>
    <xdr:pic>
      <xdr:nvPicPr>
        <xdr:cNvPr id="637" name="dimg_223" descr="Pepe Jeans T-Shirt mit Motiv-Print Modell 'BILLY' (offwhite) online kaufen">
          <a:extLst>
            <a:ext uri="{FF2B5EF4-FFF2-40B4-BE49-F238E27FC236}">
              <a16:creationId xmlns:a16="http://schemas.microsoft.com/office/drawing/2014/main" xmlns="" id="{7625EEA7-367E-324D-A3FC-1D4284A12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900" b="14286"/>
        <a:stretch/>
      </xdr:blipFill>
      <xdr:spPr bwMode="auto">
        <a:xfrm>
          <a:off x="190500" y="92659200"/>
          <a:ext cx="1086191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1783</xdr:row>
      <xdr:rowOff>76200</xdr:rowOff>
    </xdr:from>
    <xdr:to>
      <xdr:col>0</xdr:col>
      <xdr:colOff>1276691</xdr:colOff>
      <xdr:row>1783</xdr:row>
      <xdr:rowOff>1117600</xdr:rowOff>
    </xdr:to>
    <xdr:pic>
      <xdr:nvPicPr>
        <xdr:cNvPr id="638" name="dimg_223" descr="Pepe Jeans T-Shirt mit Motiv-Print Modell 'BILLY' (offwhite) online kaufen">
          <a:extLst>
            <a:ext uri="{FF2B5EF4-FFF2-40B4-BE49-F238E27FC236}">
              <a16:creationId xmlns:a16="http://schemas.microsoft.com/office/drawing/2014/main" xmlns="" id="{72B407EB-8A6E-C94A-B530-AFFD56D6F6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900" b="14286"/>
        <a:stretch/>
      </xdr:blipFill>
      <xdr:spPr bwMode="auto">
        <a:xfrm>
          <a:off x="190500" y="92659200"/>
          <a:ext cx="1086191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1784</xdr:row>
      <xdr:rowOff>76200</xdr:rowOff>
    </xdr:from>
    <xdr:to>
      <xdr:col>0</xdr:col>
      <xdr:colOff>1276691</xdr:colOff>
      <xdr:row>1784</xdr:row>
      <xdr:rowOff>1117600</xdr:rowOff>
    </xdr:to>
    <xdr:pic>
      <xdr:nvPicPr>
        <xdr:cNvPr id="639" name="dimg_223" descr="Pepe Jeans T-Shirt mit Motiv-Print Modell 'BILLY' (offwhite) online kaufen">
          <a:extLst>
            <a:ext uri="{FF2B5EF4-FFF2-40B4-BE49-F238E27FC236}">
              <a16:creationId xmlns:a16="http://schemas.microsoft.com/office/drawing/2014/main" xmlns="" id="{9FFA301B-3006-7847-B88F-05CDCAD9C3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900" b="14286"/>
        <a:stretch/>
      </xdr:blipFill>
      <xdr:spPr bwMode="auto">
        <a:xfrm>
          <a:off x="190500" y="92659200"/>
          <a:ext cx="1086191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1785</xdr:row>
      <xdr:rowOff>76200</xdr:rowOff>
    </xdr:from>
    <xdr:to>
      <xdr:col>0</xdr:col>
      <xdr:colOff>1276691</xdr:colOff>
      <xdr:row>1785</xdr:row>
      <xdr:rowOff>1117600</xdr:rowOff>
    </xdr:to>
    <xdr:pic>
      <xdr:nvPicPr>
        <xdr:cNvPr id="640" name="dimg_223" descr="Pepe Jeans T-Shirt mit Motiv-Print Modell 'BILLY' (offwhite) online kaufen">
          <a:extLst>
            <a:ext uri="{FF2B5EF4-FFF2-40B4-BE49-F238E27FC236}">
              <a16:creationId xmlns:a16="http://schemas.microsoft.com/office/drawing/2014/main" xmlns="" id="{65356B75-F0E0-0E46-98DA-F5BB07A26A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900" b="14286"/>
        <a:stretch/>
      </xdr:blipFill>
      <xdr:spPr bwMode="auto">
        <a:xfrm>
          <a:off x="190500" y="92659200"/>
          <a:ext cx="1086191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1788</xdr:row>
      <xdr:rowOff>38100</xdr:rowOff>
    </xdr:from>
    <xdr:to>
      <xdr:col>0</xdr:col>
      <xdr:colOff>1148180</xdr:colOff>
      <xdr:row>1788</xdr:row>
      <xdr:rowOff>1066800</xdr:rowOff>
    </xdr:to>
    <xdr:pic>
      <xdr:nvPicPr>
        <xdr:cNvPr id="641" name="dimg_17" descr="Pepe Jeans Maglietta Benjamin blu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BFAB703A-CC81-6248-B4B0-8BA74B704F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91" t="17797" r="18691" b="17797"/>
        <a:stretch/>
      </xdr:blipFill>
      <xdr:spPr bwMode="auto">
        <a:xfrm>
          <a:off x="241300" y="99479100"/>
          <a:ext cx="90688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1787</xdr:row>
      <xdr:rowOff>38100</xdr:rowOff>
    </xdr:from>
    <xdr:to>
      <xdr:col>0</xdr:col>
      <xdr:colOff>1148180</xdr:colOff>
      <xdr:row>1787</xdr:row>
      <xdr:rowOff>1066800</xdr:rowOff>
    </xdr:to>
    <xdr:pic>
      <xdr:nvPicPr>
        <xdr:cNvPr id="643" name="dimg_17" descr="Pepe Jeans Maglietta Benjamin blu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0A53976A-B14B-5C4F-BD63-0082E8FEF7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91" t="17797" r="18691" b="17797"/>
        <a:stretch/>
      </xdr:blipFill>
      <xdr:spPr bwMode="auto">
        <a:xfrm>
          <a:off x="241300" y="99479100"/>
          <a:ext cx="90688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241301</xdr:colOff>
      <xdr:row>1790</xdr:row>
      <xdr:rowOff>88900</xdr:rowOff>
    </xdr:from>
    <xdr:to>
      <xdr:col>0</xdr:col>
      <xdr:colOff>1105009</xdr:colOff>
      <xdr:row>1790</xdr:row>
      <xdr:rowOff>1041400</xdr:rowOff>
    </xdr:to>
    <xdr:pic>
      <xdr:nvPicPr>
        <xdr:cNvPr id="645" name="dimg_9" descr="Pepe Jeans Maglietta grigia Brooklyn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6A41F80A-6420-1F4D-A128-32C3AA576B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1" y="102958900"/>
          <a:ext cx="863708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241301</xdr:colOff>
      <xdr:row>1789</xdr:row>
      <xdr:rowOff>88900</xdr:rowOff>
    </xdr:from>
    <xdr:to>
      <xdr:col>0</xdr:col>
      <xdr:colOff>1105009</xdr:colOff>
      <xdr:row>1789</xdr:row>
      <xdr:rowOff>1041400</xdr:rowOff>
    </xdr:to>
    <xdr:pic>
      <xdr:nvPicPr>
        <xdr:cNvPr id="646" name="dimg_9" descr="Pepe Jeans Maglietta grigia Brooklyn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8BBD9D6E-73FE-B34D-8475-F432C184FC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1" y="102958900"/>
          <a:ext cx="863708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1795</xdr:row>
      <xdr:rowOff>50800</xdr:rowOff>
    </xdr:from>
    <xdr:to>
      <xdr:col>0</xdr:col>
      <xdr:colOff>1193800</xdr:colOff>
      <xdr:row>1795</xdr:row>
      <xdr:rowOff>1111944</xdr:rowOff>
    </xdr:to>
    <xdr:pic>
      <xdr:nvPicPr>
        <xdr:cNvPr id="647" name="dimg_11" descr="Pepe Jeans T-shirt Tanner bianca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BE22A09D-DB91-4E40-AEF3-11D265C1C4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59" t="17797" r="21028" b="16525"/>
        <a:stretch/>
      </xdr:blipFill>
      <xdr:spPr bwMode="auto">
        <a:xfrm>
          <a:off x="317500" y="109778800"/>
          <a:ext cx="876300" cy="10611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1791</xdr:row>
      <xdr:rowOff>50800</xdr:rowOff>
    </xdr:from>
    <xdr:to>
      <xdr:col>0</xdr:col>
      <xdr:colOff>1193800</xdr:colOff>
      <xdr:row>1791</xdr:row>
      <xdr:rowOff>1111944</xdr:rowOff>
    </xdr:to>
    <xdr:pic>
      <xdr:nvPicPr>
        <xdr:cNvPr id="648" name="dimg_11" descr="Pepe Jeans T-shirt Tanner bianca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439A779C-38E0-784D-B3FE-C2C141DDD7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59" t="17797" r="21028" b="16525"/>
        <a:stretch/>
      </xdr:blipFill>
      <xdr:spPr bwMode="auto">
        <a:xfrm>
          <a:off x="317500" y="109778800"/>
          <a:ext cx="876300" cy="10611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1792</xdr:row>
      <xdr:rowOff>50800</xdr:rowOff>
    </xdr:from>
    <xdr:to>
      <xdr:col>0</xdr:col>
      <xdr:colOff>1193800</xdr:colOff>
      <xdr:row>1792</xdr:row>
      <xdr:rowOff>1111944</xdr:rowOff>
    </xdr:to>
    <xdr:pic>
      <xdr:nvPicPr>
        <xdr:cNvPr id="649" name="dimg_11" descr="Pepe Jeans T-shirt Tanner bianca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750F7115-66C0-B448-BC94-80EB89C206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59" t="17797" r="21028" b="16525"/>
        <a:stretch/>
      </xdr:blipFill>
      <xdr:spPr bwMode="auto">
        <a:xfrm>
          <a:off x="317500" y="109778800"/>
          <a:ext cx="876300" cy="10611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1793</xdr:row>
      <xdr:rowOff>50800</xdr:rowOff>
    </xdr:from>
    <xdr:to>
      <xdr:col>0</xdr:col>
      <xdr:colOff>1193800</xdr:colOff>
      <xdr:row>1793</xdr:row>
      <xdr:rowOff>1111944</xdr:rowOff>
    </xdr:to>
    <xdr:pic>
      <xdr:nvPicPr>
        <xdr:cNvPr id="650" name="dimg_11" descr="Pepe Jeans T-shirt Tanner bianca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569DD510-77F1-7F43-B5EA-75C28455C2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59" t="17797" r="21028" b="16525"/>
        <a:stretch/>
      </xdr:blipFill>
      <xdr:spPr bwMode="auto">
        <a:xfrm>
          <a:off x="317500" y="109778800"/>
          <a:ext cx="876300" cy="10611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1794</xdr:row>
      <xdr:rowOff>50800</xdr:rowOff>
    </xdr:from>
    <xdr:to>
      <xdr:col>0</xdr:col>
      <xdr:colOff>1193800</xdr:colOff>
      <xdr:row>1794</xdr:row>
      <xdr:rowOff>1111944</xdr:rowOff>
    </xdr:to>
    <xdr:pic>
      <xdr:nvPicPr>
        <xdr:cNvPr id="651" name="dimg_11" descr="Pepe Jeans T-shirt Tanner bianca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404FC6C0-1593-2D4A-9772-B9E9BDE3E2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59" t="17797" r="21028" b="16525"/>
        <a:stretch/>
      </xdr:blipFill>
      <xdr:spPr bwMode="auto">
        <a:xfrm>
          <a:off x="317500" y="109778800"/>
          <a:ext cx="876300" cy="10611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1800</xdr:row>
      <xdr:rowOff>88900</xdr:rowOff>
    </xdr:from>
    <xdr:to>
      <xdr:col>0</xdr:col>
      <xdr:colOff>1104900</xdr:colOff>
      <xdr:row>1800</xdr:row>
      <xdr:rowOff>990600</xdr:rowOff>
    </xdr:to>
    <xdr:pic>
      <xdr:nvPicPr>
        <xdr:cNvPr id="652" name="dimg_17" descr="Pepe jeans PB503527 803 Blanco - Envío gratis | Spartoo.es ! - textil  Camisetas manga corta Nino 29,91 €">
          <a:extLst>
            <a:ext uri="{FF2B5EF4-FFF2-40B4-BE49-F238E27FC236}">
              <a16:creationId xmlns:a16="http://schemas.microsoft.com/office/drawing/2014/main" xmlns="" id="{954DAA6A-0BA8-E748-915E-A52E5E7705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16674900"/>
          <a:ext cx="901700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1796</xdr:row>
      <xdr:rowOff>88900</xdr:rowOff>
    </xdr:from>
    <xdr:to>
      <xdr:col>0</xdr:col>
      <xdr:colOff>1104900</xdr:colOff>
      <xdr:row>1796</xdr:row>
      <xdr:rowOff>990600</xdr:rowOff>
    </xdr:to>
    <xdr:pic>
      <xdr:nvPicPr>
        <xdr:cNvPr id="653" name="dimg_17" descr="Pepe jeans PB503527 803 Blanco - Envío gratis | Spartoo.es ! - textil  Camisetas manga corta Nino 29,91 €">
          <a:extLst>
            <a:ext uri="{FF2B5EF4-FFF2-40B4-BE49-F238E27FC236}">
              <a16:creationId xmlns:a16="http://schemas.microsoft.com/office/drawing/2014/main" xmlns="" id="{5AEF9C6A-06AA-8F47-9CF4-9294DCD05A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16674900"/>
          <a:ext cx="901700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1797</xdr:row>
      <xdr:rowOff>88900</xdr:rowOff>
    </xdr:from>
    <xdr:to>
      <xdr:col>0</xdr:col>
      <xdr:colOff>1104900</xdr:colOff>
      <xdr:row>1797</xdr:row>
      <xdr:rowOff>990600</xdr:rowOff>
    </xdr:to>
    <xdr:pic>
      <xdr:nvPicPr>
        <xdr:cNvPr id="654" name="dimg_17" descr="Pepe jeans PB503527 803 Blanco - Envío gratis | Spartoo.es ! - textil  Camisetas manga corta Nino 29,91 €">
          <a:extLst>
            <a:ext uri="{FF2B5EF4-FFF2-40B4-BE49-F238E27FC236}">
              <a16:creationId xmlns:a16="http://schemas.microsoft.com/office/drawing/2014/main" xmlns="" id="{0D357821-DE2B-914E-8FCD-6EA6EB53F0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16674900"/>
          <a:ext cx="901700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1798</xdr:row>
      <xdr:rowOff>88900</xdr:rowOff>
    </xdr:from>
    <xdr:to>
      <xdr:col>0</xdr:col>
      <xdr:colOff>1104900</xdr:colOff>
      <xdr:row>1798</xdr:row>
      <xdr:rowOff>990600</xdr:rowOff>
    </xdr:to>
    <xdr:pic>
      <xdr:nvPicPr>
        <xdr:cNvPr id="655" name="dimg_17" descr="Pepe jeans PB503527 803 Blanco - Envío gratis | Spartoo.es ! - textil  Camisetas manga corta Nino 29,91 €">
          <a:extLst>
            <a:ext uri="{FF2B5EF4-FFF2-40B4-BE49-F238E27FC236}">
              <a16:creationId xmlns:a16="http://schemas.microsoft.com/office/drawing/2014/main" xmlns="" id="{65951D40-1779-EB42-8DD9-C71CFCB2B7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16674900"/>
          <a:ext cx="901700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1799</xdr:row>
      <xdr:rowOff>88900</xdr:rowOff>
    </xdr:from>
    <xdr:to>
      <xdr:col>0</xdr:col>
      <xdr:colOff>1104900</xdr:colOff>
      <xdr:row>1799</xdr:row>
      <xdr:rowOff>990600</xdr:rowOff>
    </xdr:to>
    <xdr:pic>
      <xdr:nvPicPr>
        <xdr:cNvPr id="656" name="dimg_17" descr="Pepe jeans PB503527 803 Blanco - Envío gratis | Spartoo.es ! - textil  Camisetas manga corta Nino 29,91 €">
          <a:extLst>
            <a:ext uri="{FF2B5EF4-FFF2-40B4-BE49-F238E27FC236}">
              <a16:creationId xmlns:a16="http://schemas.microsoft.com/office/drawing/2014/main" xmlns="" id="{EC9600D6-10E1-FF43-A205-C1EFD6BE06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16674900"/>
          <a:ext cx="901700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1805</xdr:row>
      <xdr:rowOff>114300</xdr:rowOff>
    </xdr:from>
    <xdr:to>
      <xdr:col>0</xdr:col>
      <xdr:colOff>1087120</xdr:colOff>
      <xdr:row>1805</xdr:row>
      <xdr:rowOff>1054100</xdr:rowOff>
    </xdr:to>
    <xdr:pic>
      <xdr:nvPicPr>
        <xdr:cNvPr id="657" name="dimg_17" descr="Pepe Jeans Theo T-shirt grey - ESD Store fashion, footwear and accessories  - best brands shoes and designer shoes">
          <a:extLst>
            <a:ext uri="{FF2B5EF4-FFF2-40B4-BE49-F238E27FC236}">
              <a16:creationId xmlns:a16="http://schemas.microsoft.com/office/drawing/2014/main" xmlns="" id="{ED6CDA3B-37C7-D549-BDE0-831FDBA390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80" t="11017" r="10748" b="10593"/>
        <a:stretch/>
      </xdr:blipFill>
      <xdr:spPr bwMode="auto">
        <a:xfrm>
          <a:off x="228600" y="123558300"/>
          <a:ext cx="85852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1801</xdr:row>
      <xdr:rowOff>114300</xdr:rowOff>
    </xdr:from>
    <xdr:to>
      <xdr:col>0</xdr:col>
      <xdr:colOff>1087120</xdr:colOff>
      <xdr:row>1801</xdr:row>
      <xdr:rowOff>1054100</xdr:rowOff>
    </xdr:to>
    <xdr:pic>
      <xdr:nvPicPr>
        <xdr:cNvPr id="658" name="dimg_17" descr="Pepe Jeans Theo T-shirt grey - ESD Store fashion, footwear and accessories  - best brands shoes and designer shoes">
          <a:extLst>
            <a:ext uri="{FF2B5EF4-FFF2-40B4-BE49-F238E27FC236}">
              <a16:creationId xmlns:a16="http://schemas.microsoft.com/office/drawing/2014/main" xmlns="" id="{0FD8E15D-8356-3A4E-BD6F-8514E0BB0B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80" t="11017" r="10748" b="10593"/>
        <a:stretch/>
      </xdr:blipFill>
      <xdr:spPr bwMode="auto">
        <a:xfrm>
          <a:off x="228600" y="123558300"/>
          <a:ext cx="85852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1802</xdr:row>
      <xdr:rowOff>114300</xdr:rowOff>
    </xdr:from>
    <xdr:to>
      <xdr:col>0</xdr:col>
      <xdr:colOff>1087120</xdr:colOff>
      <xdr:row>1802</xdr:row>
      <xdr:rowOff>1054100</xdr:rowOff>
    </xdr:to>
    <xdr:pic>
      <xdr:nvPicPr>
        <xdr:cNvPr id="659" name="dimg_17" descr="Pepe Jeans Theo T-shirt grey - ESD Store fashion, footwear and accessories  - best brands shoes and designer shoes">
          <a:extLst>
            <a:ext uri="{FF2B5EF4-FFF2-40B4-BE49-F238E27FC236}">
              <a16:creationId xmlns:a16="http://schemas.microsoft.com/office/drawing/2014/main" xmlns="" id="{EC725AA1-C421-294C-9282-F91BA7FE2F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80" t="11017" r="10748" b="10593"/>
        <a:stretch/>
      </xdr:blipFill>
      <xdr:spPr bwMode="auto">
        <a:xfrm>
          <a:off x="228600" y="123558300"/>
          <a:ext cx="85852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1803</xdr:row>
      <xdr:rowOff>114300</xdr:rowOff>
    </xdr:from>
    <xdr:to>
      <xdr:col>0</xdr:col>
      <xdr:colOff>1087120</xdr:colOff>
      <xdr:row>1803</xdr:row>
      <xdr:rowOff>1054100</xdr:rowOff>
    </xdr:to>
    <xdr:pic>
      <xdr:nvPicPr>
        <xdr:cNvPr id="660" name="dimg_17" descr="Pepe Jeans Theo T-shirt grey - ESD Store fashion, footwear and accessories  - best brands shoes and designer shoes">
          <a:extLst>
            <a:ext uri="{FF2B5EF4-FFF2-40B4-BE49-F238E27FC236}">
              <a16:creationId xmlns:a16="http://schemas.microsoft.com/office/drawing/2014/main" xmlns="" id="{F9A87164-B2CE-0641-869F-CCF1073EBC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80" t="11017" r="10748" b="10593"/>
        <a:stretch/>
      </xdr:blipFill>
      <xdr:spPr bwMode="auto">
        <a:xfrm>
          <a:off x="228600" y="123558300"/>
          <a:ext cx="85852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1804</xdr:row>
      <xdr:rowOff>114300</xdr:rowOff>
    </xdr:from>
    <xdr:to>
      <xdr:col>0</xdr:col>
      <xdr:colOff>1087120</xdr:colOff>
      <xdr:row>1804</xdr:row>
      <xdr:rowOff>1054100</xdr:rowOff>
    </xdr:to>
    <xdr:pic>
      <xdr:nvPicPr>
        <xdr:cNvPr id="661" name="dimg_17" descr="Pepe Jeans Theo T-shirt grey - ESD Store fashion, footwear and accessories  - best brands shoes and designer shoes">
          <a:extLst>
            <a:ext uri="{FF2B5EF4-FFF2-40B4-BE49-F238E27FC236}">
              <a16:creationId xmlns:a16="http://schemas.microsoft.com/office/drawing/2014/main" xmlns="" id="{AA49B5A4-8A4E-A44A-A2E4-0A83C8BCD6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80" t="11017" r="10748" b="10593"/>
        <a:stretch/>
      </xdr:blipFill>
      <xdr:spPr bwMode="auto">
        <a:xfrm>
          <a:off x="228600" y="123558300"/>
          <a:ext cx="85852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1810</xdr:row>
      <xdr:rowOff>50800</xdr:rowOff>
    </xdr:from>
    <xdr:to>
      <xdr:col>0</xdr:col>
      <xdr:colOff>1138315</xdr:colOff>
      <xdr:row>1810</xdr:row>
      <xdr:rowOff>1104900</xdr:rowOff>
    </xdr:to>
    <xdr:pic>
      <xdr:nvPicPr>
        <xdr:cNvPr id="662" name="dimg_333" descr="NEW ART N – PMG">
          <a:extLst>
            <a:ext uri="{FF2B5EF4-FFF2-40B4-BE49-F238E27FC236}">
              <a16:creationId xmlns:a16="http://schemas.microsoft.com/office/drawing/2014/main" xmlns="" id="{923C87BF-EC69-554F-8CE2-9654F26D0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130352800"/>
          <a:ext cx="1049415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1806</xdr:row>
      <xdr:rowOff>50800</xdr:rowOff>
    </xdr:from>
    <xdr:to>
      <xdr:col>0</xdr:col>
      <xdr:colOff>1138315</xdr:colOff>
      <xdr:row>1806</xdr:row>
      <xdr:rowOff>1104900</xdr:rowOff>
    </xdr:to>
    <xdr:pic>
      <xdr:nvPicPr>
        <xdr:cNvPr id="663" name="dimg_333" descr="NEW ART N – PMG">
          <a:extLst>
            <a:ext uri="{FF2B5EF4-FFF2-40B4-BE49-F238E27FC236}">
              <a16:creationId xmlns:a16="http://schemas.microsoft.com/office/drawing/2014/main" xmlns="" id="{B369DAA1-9697-AC49-A2B5-55E17B205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130352800"/>
          <a:ext cx="1049415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1807</xdr:row>
      <xdr:rowOff>50800</xdr:rowOff>
    </xdr:from>
    <xdr:to>
      <xdr:col>0</xdr:col>
      <xdr:colOff>1138315</xdr:colOff>
      <xdr:row>1807</xdr:row>
      <xdr:rowOff>1104900</xdr:rowOff>
    </xdr:to>
    <xdr:pic>
      <xdr:nvPicPr>
        <xdr:cNvPr id="664" name="dimg_333" descr="NEW ART N – PMG">
          <a:extLst>
            <a:ext uri="{FF2B5EF4-FFF2-40B4-BE49-F238E27FC236}">
              <a16:creationId xmlns:a16="http://schemas.microsoft.com/office/drawing/2014/main" xmlns="" id="{999913B6-5F62-EF4D-94CE-92C7F35B40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130352800"/>
          <a:ext cx="1049415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1808</xdr:row>
      <xdr:rowOff>50800</xdr:rowOff>
    </xdr:from>
    <xdr:to>
      <xdr:col>0</xdr:col>
      <xdr:colOff>1138315</xdr:colOff>
      <xdr:row>1808</xdr:row>
      <xdr:rowOff>1104900</xdr:rowOff>
    </xdr:to>
    <xdr:pic>
      <xdr:nvPicPr>
        <xdr:cNvPr id="665" name="dimg_333" descr="NEW ART N – PMG">
          <a:extLst>
            <a:ext uri="{FF2B5EF4-FFF2-40B4-BE49-F238E27FC236}">
              <a16:creationId xmlns:a16="http://schemas.microsoft.com/office/drawing/2014/main" xmlns="" id="{EAF991C1-38AA-B946-B4D8-94DF657B6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130352800"/>
          <a:ext cx="1049415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1809</xdr:row>
      <xdr:rowOff>50800</xdr:rowOff>
    </xdr:from>
    <xdr:to>
      <xdr:col>0</xdr:col>
      <xdr:colOff>1138315</xdr:colOff>
      <xdr:row>1809</xdr:row>
      <xdr:rowOff>1104900</xdr:rowOff>
    </xdr:to>
    <xdr:pic>
      <xdr:nvPicPr>
        <xdr:cNvPr id="666" name="dimg_333" descr="NEW ART N – PMG">
          <a:extLst>
            <a:ext uri="{FF2B5EF4-FFF2-40B4-BE49-F238E27FC236}">
              <a16:creationId xmlns:a16="http://schemas.microsoft.com/office/drawing/2014/main" xmlns="" id="{207B64E9-69B9-F841-8C7C-3F6F0D1990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130352800"/>
          <a:ext cx="1049415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177801</xdr:colOff>
      <xdr:row>1815</xdr:row>
      <xdr:rowOff>101600</xdr:rowOff>
    </xdr:from>
    <xdr:to>
      <xdr:col>0</xdr:col>
      <xdr:colOff>1003615</xdr:colOff>
      <xdr:row>1815</xdr:row>
      <xdr:rowOff>1003300</xdr:rowOff>
    </xdr:to>
    <xdr:pic>
      <xdr:nvPicPr>
        <xdr:cNvPr id="667" name="dimg_343" descr="Pepe Jeans Maglietta arancione Boomer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CC92E912-B460-1E45-A11F-1C2C85C73A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07" t="6780" r="7944" b="7627"/>
        <a:stretch/>
      </xdr:blipFill>
      <xdr:spPr bwMode="auto">
        <a:xfrm>
          <a:off x="177801" y="137261600"/>
          <a:ext cx="825814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177801</xdr:colOff>
      <xdr:row>1811</xdr:row>
      <xdr:rowOff>101600</xdr:rowOff>
    </xdr:from>
    <xdr:to>
      <xdr:col>0</xdr:col>
      <xdr:colOff>1003615</xdr:colOff>
      <xdr:row>1811</xdr:row>
      <xdr:rowOff>1003300</xdr:rowOff>
    </xdr:to>
    <xdr:pic>
      <xdr:nvPicPr>
        <xdr:cNvPr id="668" name="dimg_343" descr="Pepe Jeans Maglietta arancione Boomer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6B52E78D-9D06-4048-8DBA-D84BAF2AB9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07" t="6780" r="7944" b="7627"/>
        <a:stretch/>
      </xdr:blipFill>
      <xdr:spPr bwMode="auto">
        <a:xfrm>
          <a:off x="177801" y="137261600"/>
          <a:ext cx="825814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177801</xdr:colOff>
      <xdr:row>1812</xdr:row>
      <xdr:rowOff>101600</xdr:rowOff>
    </xdr:from>
    <xdr:to>
      <xdr:col>0</xdr:col>
      <xdr:colOff>1003615</xdr:colOff>
      <xdr:row>1812</xdr:row>
      <xdr:rowOff>1003300</xdr:rowOff>
    </xdr:to>
    <xdr:pic>
      <xdr:nvPicPr>
        <xdr:cNvPr id="669" name="dimg_343" descr="Pepe Jeans Maglietta arancione Boomer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F3CD7485-FFF3-AA4B-9862-56DFF5651B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07" t="6780" r="7944" b="7627"/>
        <a:stretch/>
      </xdr:blipFill>
      <xdr:spPr bwMode="auto">
        <a:xfrm>
          <a:off x="177801" y="137261600"/>
          <a:ext cx="825814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177801</xdr:colOff>
      <xdr:row>1813</xdr:row>
      <xdr:rowOff>101600</xdr:rowOff>
    </xdr:from>
    <xdr:to>
      <xdr:col>0</xdr:col>
      <xdr:colOff>1003615</xdr:colOff>
      <xdr:row>1813</xdr:row>
      <xdr:rowOff>1003300</xdr:rowOff>
    </xdr:to>
    <xdr:pic>
      <xdr:nvPicPr>
        <xdr:cNvPr id="670" name="dimg_343" descr="Pepe Jeans Maglietta arancione Boomer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EE3C5B92-5090-BE4B-838B-4057AF1CCF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07" t="6780" r="7944" b="7627"/>
        <a:stretch/>
      </xdr:blipFill>
      <xdr:spPr bwMode="auto">
        <a:xfrm>
          <a:off x="177801" y="137261600"/>
          <a:ext cx="825814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177801</xdr:colOff>
      <xdr:row>1814</xdr:row>
      <xdr:rowOff>101600</xdr:rowOff>
    </xdr:from>
    <xdr:to>
      <xdr:col>0</xdr:col>
      <xdr:colOff>1003615</xdr:colOff>
      <xdr:row>1814</xdr:row>
      <xdr:rowOff>1003300</xdr:rowOff>
    </xdr:to>
    <xdr:pic>
      <xdr:nvPicPr>
        <xdr:cNvPr id="671" name="dimg_343" descr="Pepe Jeans Maglietta arancione Boomer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7A863701-9D65-164C-B096-C3EE2EC569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07" t="6780" r="7944" b="7627"/>
        <a:stretch/>
      </xdr:blipFill>
      <xdr:spPr bwMode="auto">
        <a:xfrm>
          <a:off x="177801" y="137261600"/>
          <a:ext cx="825814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1819</xdr:row>
      <xdr:rowOff>50800</xdr:rowOff>
    </xdr:from>
    <xdr:to>
      <xdr:col>0</xdr:col>
      <xdr:colOff>1371600</xdr:colOff>
      <xdr:row>1819</xdr:row>
      <xdr:rowOff>1050428</xdr:rowOff>
    </xdr:to>
    <xdr:pic>
      <xdr:nvPicPr>
        <xdr:cNvPr id="672" name="dimg_239" descr="Παιδικά :: Αγόρι :: Ρούχα :: Μπλούζες :: Pepe Jeans LS Logo Print T-Shirt  PB503729-933 - troumpoukis.gr">
          <a:extLst>
            <a:ext uri="{FF2B5EF4-FFF2-40B4-BE49-F238E27FC236}">
              <a16:creationId xmlns:a16="http://schemas.microsoft.com/office/drawing/2014/main" xmlns="" id="{E6BDDBE1-45F1-954D-9AB1-E1A74A9FC0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716" b="15900"/>
        <a:stretch/>
      </xdr:blipFill>
      <xdr:spPr bwMode="auto">
        <a:xfrm>
          <a:off x="152400" y="147497800"/>
          <a:ext cx="1219200" cy="9996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1816</xdr:row>
      <xdr:rowOff>50800</xdr:rowOff>
    </xdr:from>
    <xdr:to>
      <xdr:col>0</xdr:col>
      <xdr:colOff>1371600</xdr:colOff>
      <xdr:row>1816</xdr:row>
      <xdr:rowOff>1050428</xdr:rowOff>
    </xdr:to>
    <xdr:pic>
      <xdr:nvPicPr>
        <xdr:cNvPr id="673" name="dimg_239" descr="Παιδικά :: Αγόρι :: Ρούχα :: Μπλούζες :: Pepe Jeans LS Logo Print T-Shirt  PB503729-933 - troumpoukis.gr">
          <a:extLst>
            <a:ext uri="{FF2B5EF4-FFF2-40B4-BE49-F238E27FC236}">
              <a16:creationId xmlns:a16="http://schemas.microsoft.com/office/drawing/2014/main" xmlns="" id="{0205AAF2-8C17-9C48-A0B4-56B37EEC68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716" b="15900"/>
        <a:stretch/>
      </xdr:blipFill>
      <xdr:spPr bwMode="auto">
        <a:xfrm>
          <a:off x="152400" y="147497800"/>
          <a:ext cx="1219200" cy="9996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1817</xdr:row>
      <xdr:rowOff>50800</xdr:rowOff>
    </xdr:from>
    <xdr:to>
      <xdr:col>0</xdr:col>
      <xdr:colOff>1371600</xdr:colOff>
      <xdr:row>1817</xdr:row>
      <xdr:rowOff>1050428</xdr:rowOff>
    </xdr:to>
    <xdr:pic>
      <xdr:nvPicPr>
        <xdr:cNvPr id="674" name="dimg_239" descr="Παιδικά :: Αγόρι :: Ρούχα :: Μπλούζες :: Pepe Jeans LS Logo Print T-Shirt  PB503729-933 - troumpoukis.gr">
          <a:extLst>
            <a:ext uri="{FF2B5EF4-FFF2-40B4-BE49-F238E27FC236}">
              <a16:creationId xmlns:a16="http://schemas.microsoft.com/office/drawing/2014/main" xmlns="" id="{4DA75C30-A984-DA4D-9249-A9C90FC3BD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716" b="15900"/>
        <a:stretch/>
      </xdr:blipFill>
      <xdr:spPr bwMode="auto">
        <a:xfrm>
          <a:off x="152400" y="147497800"/>
          <a:ext cx="1219200" cy="9996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1818</xdr:row>
      <xdr:rowOff>50800</xdr:rowOff>
    </xdr:from>
    <xdr:to>
      <xdr:col>0</xdr:col>
      <xdr:colOff>1371600</xdr:colOff>
      <xdr:row>1818</xdr:row>
      <xdr:rowOff>1050428</xdr:rowOff>
    </xdr:to>
    <xdr:pic>
      <xdr:nvPicPr>
        <xdr:cNvPr id="675" name="dimg_239" descr="Παιδικά :: Αγόρι :: Ρούχα :: Μπλούζες :: Pepe Jeans LS Logo Print T-Shirt  PB503729-933 - troumpoukis.gr">
          <a:extLst>
            <a:ext uri="{FF2B5EF4-FFF2-40B4-BE49-F238E27FC236}">
              <a16:creationId xmlns:a16="http://schemas.microsoft.com/office/drawing/2014/main" xmlns="" id="{7F154946-D448-0F47-ACAC-FCC58E47AB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716" b="15900"/>
        <a:stretch/>
      </xdr:blipFill>
      <xdr:spPr bwMode="auto">
        <a:xfrm>
          <a:off x="152400" y="147497800"/>
          <a:ext cx="1219200" cy="9996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1822</xdr:row>
      <xdr:rowOff>63500</xdr:rowOff>
    </xdr:from>
    <xdr:to>
      <xdr:col>0</xdr:col>
      <xdr:colOff>1037956</xdr:colOff>
      <xdr:row>1822</xdr:row>
      <xdr:rowOff>1054100</xdr:rowOff>
    </xdr:to>
    <xdr:pic>
      <xdr:nvPicPr>
        <xdr:cNvPr id="676" name="dimg_3" descr="Pepe Jeans Polo grigio oli - Esdemarca Store moda, calzature e accessori -  migliori marche di scarpe e scarpe firmate">
          <a:extLst>
            <a:ext uri="{FF2B5EF4-FFF2-40B4-BE49-F238E27FC236}">
              <a16:creationId xmlns:a16="http://schemas.microsoft.com/office/drawing/2014/main" xmlns="" id="{59262E28-8E11-354A-B3A6-9C805C485D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153225500"/>
          <a:ext cx="898256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1820</xdr:row>
      <xdr:rowOff>63500</xdr:rowOff>
    </xdr:from>
    <xdr:to>
      <xdr:col>0</xdr:col>
      <xdr:colOff>1037956</xdr:colOff>
      <xdr:row>1820</xdr:row>
      <xdr:rowOff>1054100</xdr:rowOff>
    </xdr:to>
    <xdr:pic>
      <xdr:nvPicPr>
        <xdr:cNvPr id="678" name="dimg_3" descr="Pepe Jeans Polo grigio oli - Esdemarca Store moda, calzature e accessori -  migliori marche di scarpe e scarpe firmate">
          <a:extLst>
            <a:ext uri="{FF2B5EF4-FFF2-40B4-BE49-F238E27FC236}">
              <a16:creationId xmlns:a16="http://schemas.microsoft.com/office/drawing/2014/main" xmlns="" id="{8A182DC0-8E22-A34F-A85D-FE84C6A1E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153225500"/>
          <a:ext cx="898256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1821</xdr:row>
      <xdr:rowOff>63500</xdr:rowOff>
    </xdr:from>
    <xdr:to>
      <xdr:col>0</xdr:col>
      <xdr:colOff>1037956</xdr:colOff>
      <xdr:row>1821</xdr:row>
      <xdr:rowOff>1054100</xdr:rowOff>
    </xdr:to>
    <xdr:pic>
      <xdr:nvPicPr>
        <xdr:cNvPr id="679" name="dimg_3" descr="Pepe Jeans Polo grigio oli - Esdemarca Store moda, calzature e accessori -  migliori marche di scarpe e scarpe firmate">
          <a:extLst>
            <a:ext uri="{FF2B5EF4-FFF2-40B4-BE49-F238E27FC236}">
              <a16:creationId xmlns:a16="http://schemas.microsoft.com/office/drawing/2014/main" xmlns="" id="{9C521414-3D01-3A43-9E2E-7AA1CC907A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153225500"/>
          <a:ext cx="898256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1823</xdr:row>
      <xdr:rowOff>38100</xdr:rowOff>
    </xdr:from>
    <xdr:to>
      <xdr:col>0</xdr:col>
      <xdr:colOff>1193800</xdr:colOff>
      <xdr:row>1823</xdr:row>
      <xdr:rowOff>1066800</xdr:rowOff>
    </xdr:to>
    <xdr:pic>
      <xdr:nvPicPr>
        <xdr:cNvPr id="680" name="dimg_5" descr="PEPE JEANS Sweats &amp; Polares cinzento - Entrega gratuita | Spartoo.pt">
          <a:extLst>
            <a:ext uri="{FF2B5EF4-FFF2-40B4-BE49-F238E27FC236}">
              <a16:creationId xmlns:a16="http://schemas.microsoft.com/office/drawing/2014/main" xmlns="" id="{B547392F-593B-C449-8579-5F19C20E1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1589151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1824</xdr:row>
      <xdr:rowOff>38100</xdr:rowOff>
    </xdr:from>
    <xdr:to>
      <xdr:col>0</xdr:col>
      <xdr:colOff>1193800</xdr:colOff>
      <xdr:row>1824</xdr:row>
      <xdr:rowOff>1066800</xdr:rowOff>
    </xdr:to>
    <xdr:pic>
      <xdr:nvPicPr>
        <xdr:cNvPr id="681" name="dimg_5" descr="PEPE JEANS Sweats &amp; Polares cinzento - Entrega gratuita | Spartoo.pt">
          <a:extLst>
            <a:ext uri="{FF2B5EF4-FFF2-40B4-BE49-F238E27FC236}">
              <a16:creationId xmlns:a16="http://schemas.microsoft.com/office/drawing/2014/main" xmlns="" id="{4460E36E-C7F1-0A41-AC51-46F17D88E8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1589151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1825</xdr:row>
      <xdr:rowOff>38100</xdr:rowOff>
    </xdr:from>
    <xdr:to>
      <xdr:col>0</xdr:col>
      <xdr:colOff>1193800</xdr:colOff>
      <xdr:row>1825</xdr:row>
      <xdr:rowOff>1066800</xdr:rowOff>
    </xdr:to>
    <xdr:pic>
      <xdr:nvPicPr>
        <xdr:cNvPr id="682" name="dimg_5" descr="PEPE JEANS Sweats &amp; Polares cinzento - Entrega gratuita | Spartoo.pt">
          <a:extLst>
            <a:ext uri="{FF2B5EF4-FFF2-40B4-BE49-F238E27FC236}">
              <a16:creationId xmlns:a16="http://schemas.microsoft.com/office/drawing/2014/main" xmlns="" id="{D64FA3C2-8888-EF40-9398-3EB87684B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1589151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1826</xdr:row>
      <xdr:rowOff>38100</xdr:rowOff>
    </xdr:from>
    <xdr:to>
      <xdr:col>0</xdr:col>
      <xdr:colOff>1193800</xdr:colOff>
      <xdr:row>1826</xdr:row>
      <xdr:rowOff>1066800</xdr:rowOff>
    </xdr:to>
    <xdr:pic>
      <xdr:nvPicPr>
        <xdr:cNvPr id="683" name="dimg_5" descr="PEPE JEANS Sweats &amp; Polares cinzento - Entrega gratuita | Spartoo.pt">
          <a:extLst>
            <a:ext uri="{FF2B5EF4-FFF2-40B4-BE49-F238E27FC236}">
              <a16:creationId xmlns:a16="http://schemas.microsoft.com/office/drawing/2014/main" xmlns="" id="{9457C5FE-B7AA-754F-8F09-3383D56F09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1589151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1829</xdr:row>
      <xdr:rowOff>76200</xdr:rowOff>
    </xdr:from>
    <xdr:to>
      <xdr:col>0</xdr:col>
      <xdr:colOff>999297</xdr:colOff>
      <xdr:row>1829</xdr:row>
      <xdr:rowOff>1041400</xdr:rowOff>
    </xdr:to>
    <xdr:pic>
      <xdr:nvPicPr>
        <xdr:cNvPr id="684" name="dimg_335" descr="Sweatshirt EDDIE | Regular Fit Pepe Jeans London | Green | Gomez.pl/en">
          <a:extLst>
            <a:ext uri="{FF2B5EF4-FFF2-40B4-BE49-F238E27FC236}">
              <a16:creationId xmlns:a16="http://schemas.microsoft.com/office/drawing/2014/main" xmlns="" id="{B1AC39BC-7366-DC42-8970-DFB9BDD7B7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64668200"/>
          <a:ext cx="732597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1827</xdr:row>
      <xdr:rowOff>76200</xdr:rowOff>
    </xdr:from>
    <xdr:to>
      <xdr:col>0</xdr:col>
      <xdr:colOff>999297</xdr:colOff>
      <xdr:row>1827</xdr:row>
      <xdr:rowOff>1041400</xdr:rowOff>
    </xdr:to>
    <xdr:pic>
      <xdr:nvPicPr>
        <xdr:cNvPr id="685" name="dimg_335" descr="Sweatshirt EDDIE | Regular Fit Pepe Jeans London | Green | Gomez.pl/en">
          <a:extLst>
            <a:ext uri="{FF2B5EF4-FFF2-40B4-BE49-F238E27FC236}">
              <a16:creationId xmlns:a16="http://schemas.microsoft.com/office/drawing/2014/main" xmlns="" id="{2B4F786D-6197-EB4A-909B-4A66AFD908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64668200"/>
          <a:ext cx="732597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1828</xdr:row>
      <xdr:rowOff>76200</xdr:rowOff>
    </xdr:from>
    <xdr:to>
      <xdr:col>0</xdr:col>
      <xdr:colOff>999297</xdr:colOff>
      <xdr:row>1828</xdr:row>
      <xdr:rowOff>1041400</xdr:rowOff>
    </xdr:to>
    <xdr:pic>
      <xdr:nvPicPr>
        <xdr:cNvPr id="687" name="dimg_335" descr="Sweatshirt EDDIE | Regular Fit Pepe Jeans London | Green | Gomez.pl/en">
          <a:extLst>
            <a:ext uri="{FF2B5EF4-FFF2-40B4-BE49-F238E27FC236}">
              <a16:creationId xmlns:a16="http://schemas.microsoft.com/office/drawing/2014/main" xmlns="" id="{C5C55E51-3873-B643-922C-A9EF4F379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64668200"/>
          <a:ext cx="732597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190499</xdr:colOff>
      <xdr:row>1834</xdr:row>
      <xdr:rowOff>88900</xdr:rowOff>
    </xdr:from>
    <xdr:to>
      <xdr:col>0</xdr:col>
      <xdr:colOff>1176796</xdr:colOff>
      <xdr:row>1834</xdr:row>
      <xdr:rowOff>1054100</xdr:rowOff>
    </xdr:to>
    <xdr:pic>
      <xdr:nvPicPr>
        <xdr:cNvPr id="688" name="dimg_335" descr="Толстовка для мальчиков Pepe Jeans (Пепе Джинс) PB581451 купить за 3800 руб.">
          <a:extLst>
            <a:ext uri="{FF2B5EF4-FFF2-40B4-BE49-F238E27FC236}">
              <a16:creationId xmlns:a16="http://schemas.microsoft.com/office/drawing/2014/main" xmlns="" id="{A4DBB375-A775-9D44-BA93-8D11EDD7FE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666" b="15556"/>
        <a:stretch/>
      </xdr:blipFill>
      <xdr:spPr bwMode="auto">
        <a:xfrm>
          <a:off x="190499" y="171538900"/>
          <a:ext cx="986297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190499</xdr:colOff>
      <xdr:row>1830</xdr:row>
      <xdr:rowOff>88900</xdr:rowOff>
    </xdr:from>
    <xdr:to>
      <xdr:col>0</xdr:col>
      <xdr:colOff>1176796</xdr:colOff>
      <xdr:row>1830</xdr:row>
      <xdr:rowOff>1054100</xdr:rowOff>
    </xdr:to>
    <xdr:pic>
      <xdr:nvPicPr>
        <xdr:cNvPr id="689" name="dimg_335" descr="Толстовка для мальчиков Pepe Jeans (Пепе Джинс) PB581451 купить за 3800 руб.">
          <a:extLst>
            <a:ext uri="{FF2B5EF4-FFF2-40B4-BE49-F238E27FC236}">
              <a16:creationId xmlns:a16="http://schemas.microsoft.com/office/drawing/2014/main" xmlns="" id="{F235EA03-B558-BA46-A149-F2F756EE2A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666" b="15556"/>
        <a:stretch/>
      </xdr:blipFill>
      <xdr:spPr bwMode="auto">
        <a:xfrm>
          <a:off x="190499" y="171538900"/>
          <a:ext cx="986297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190499</xdr:colOff>
      <xdr:row>1831</xdr:row>
      <xdr:rowOff>88900</xdr:rowOff>
    </xdr:from>
    <xdr:to>
      <xdr:col>0</xdr:col>
      <xdr:colOff>1176796</xdr:colOff>
      <xdr:row>1831</xdr:row>
      <xdr:rowOff>1054100</xdr:rowOff>
    </xdr:to>
    <xdr:pic>
      <xdr:nvPicPr>
        <xdr:cNvPr id="690" name="dimg_335" descr="Толстовка для мальчиков Pepe Jeans (Пепе Джинс) PB581451 купить за 3800 руб.">
          <a:extLst>
            <a:ext uri="{FF2B5EF4-FFF2-40B4-BE49-F238E27FC236}">
              <a16:creationId xmlns:a16="http://schemas.microsoft.com/office/drawing/2014/main" xmlns="" id="{FF647A20-5436-B64F-885E-10E37169C2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666" b="15556"/>
        <a:stretch/>
      </xdr:blipFill>
      <xdr:spPr bwMode="auto">
        <a:xfrm>
          <a:off x="190499" y="171538900"/>
          <a:ext cx="986297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190499</xdr:colOff>
      <xdr:row>1832</xdr:row>
      <xdr:rowOff>88900</xdr:rowOff>
    </xdr:from>
    <xdr:to>
      <xdr:col>0</xdr:col>
      <xdr:colOff>1176796</xdr:colOff>
      <xdr:row>1832</xdr:row>
      <xdr:rowOff>1054100</xdr:rowOff>
    </xdr:to>
    <xdr:pic>
      <xdr:nvPicPr>
        <xdr:cNvPr id="691" name="dimg_335" descr="Толстовка для мальчиков Pepe Jeans (Пепе Джинс) PB581451 купить за 3800 руб.">
          <a:extLst>
            <a:ext uri="{FF2B5EF4-FFF2-40B4-BE49-F238E27FC236}">
              <a16:creationId xmlns:a16="http://schemas.microsoft.com/office/drawing/2014/main" xmlns="" id="{4D94EEE9-FC05-FB40-B663-FEAADE0626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666" b="15556"/>
        <a:stretch/>
      </xdr:blipFill>
      <xdr:spPr bwMode="auto">
        <a:xfrm>
          <a:off x="190499" y="171538900"/>
          <a:ext cx="986297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190499</xdr:colOff>
      <xdr:row>1833</xdr:row>
      <xdr:rowOff>88900</xdr:rowOff>
    </xdr:from>
    <xdr:to>
      <xdr:col>0</xdr:col>
      <xdr:colOff>1176796</xdr:colOff>
      <xdr:row>1833</xdr:row>
      <xdr:rowOff>1054100</xdr:rowOff>
    </xdr:to>
    <xdr:pic>
      <xdr:nvPicPr>
        <xdr:cNvPr id="692" name="dimg_335" descr="Толстовка для мальчиков Pepe Jeans (Пепе Джинс) PB581451 купить за 3800 руб.">
          <a:extLst>
            <a:ext uri="{FF2B5EF4-FFF2-40B4-BE49-F238E27FC236}">
              <a16:creationId xmlns:a16="http://schemas.microsoft.com/office/drawing/2014/main" xmlns="" id="{02F96E0B-5315-A047-86EC-AF6A4E913E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666" b="15556"/>
        <a:stretch/>
      </xdr:blipFill>
      <xdr:spPr bwMode="auto">
        <a:xfrm>
          <a:off x="190499" y="171538900"/>
          <a:ext cx="986297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1839</xdr:row>
      <xdr:rowOff>88900</xdr:rowOff>
    </xdr:from>
    <xdr:to>
      <xdr:col>0</xdr:col>
      <xdr:colOff>1068092</xdr:colOff>
      <xdr:row>1839</xdr:row>
      <xdr:rowOff>1028700</xdr:rowOff>
    </xdr:to>
    <xdr:pic>
      <xdr:nvPicPr>
        <xdr:cNvPr id="693" name="dimg_1" descr="Pepe Jeans Felpa Tim grigia - Esdemarca Store moda, calzature e accessori -  migliori marche di scarpe e scarpe firmate">
          <a:extLst>
            <a:ext uri="{FF2B5EF4-FFF2-40B4-BE49-F238E27FC236}">
              <a16:creationId xmlns:a16="http://schemas.microsoft.com/office/drawing/2014/main" xmlns="" id="{CF6FBE18-AE0A-8840-9655-AB8AED9B6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78396900"/>
          <a:ext cx="852192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1835</xdr:row>
      <xdr:rowOff>88900</xdr:rowOff>
    </xdr:from>
    <xdr:to>
      <xdr:col>0</xdr:col>
      <xdr:colOff>1068092</xdr:colOff>
      <xdr:row>1835</xdr:row>
      <xdr:rowOff>1028700</xdr:rowOff>
    </xdr:to>
    <xdr:pic>
      <xdr:nvPicPr>
        <xdr:cNvPr id="694" name="dimg_1" descr="Pepe Jeans Felpa Tim grigia - Esdemarca Store moda, calzature e accessori -  migliori marche di scarpe e scarpe firmate">
          <a:extLst>
            <a:ext uri="{FF2B5EF4-FFF2-40B4-BE49-F238E27FC236}">
              <a16:creationId xmlns:a16="http://schemas.microsoft.com/office/drawing/2014/main" xmlns="" id="{93D09066-0983-8F4D-9E3B-1CC3188571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78396900"/>
          <a:ext cx="852192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1836</xdr:row>
      <xdr:rowOff>88900</xdr:rowOff>
    </xdr:from>
    <xdr:to>
      <xdr:col>0</xdr:col>
      <xdr:colOff>1068092</xdr:colOff>
      <xdr:row>1836</xdr:row>
      <xdr:rowOff>1028700</xdr:rowOff>
    </xdr:to>
    <xdr:pic>
      <xdr:nvPicPr>
        <xdr:cNvPr id="695" name="dimg_1" descr="Pepe Jeans Felpa Tim grigia - Esdemarca Store moda, calzature e accessori -  migliori marche di scarpe e scarpe firmate">
          <a:extLst>
            <a:ext uri="{FF2B5EF4-FFF2-40B4-BE49-F238E27FC236}">
              <a16:creationId xmlns:a16="http://schemas.microsoft.com/office/drawing/2014/main" xmlns="" id="{F43FA2DA-69DF-8A46-8F1A-D3F622284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78396900"/>
          <a:ext cx="852192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1837</xdr:row>
      <xdr:rowOff>88900</xdr:rowOff>
    </xdr:from>
    <xdr:to>
      <xdr:col>0</xdr:col>
      <xdr:colOff>1068092</xdr:colOff>
      <xdr:row>1837</xdr:row>
      <xdr:rowOff>1028700</xdr:rowOff>
    </xdr:to>
    <xdr:pic>
      <xdr:nvPicPr>
        <xdr:cNvPr id="696" name="dimg_1" descr="Pepe Jeans Felpa Tim grigia - Esdemarca Store moda, calzature e accessori -  migliori marche di scarpe e scarpe firmate">
          <a:extLst>
            <a:ext uri="{FF2B5EF4-FFF2-40B4-BE49-F238E27FC236}">
              <a16:creationId xmlns:a16="http://schemas.microsoft.com/office/drawing/2014/main" xmlns="" id="{A23EE68E-8BC3-4041-806C-24DEBA8776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78396900"/>
          <a:ext cx="852192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1838</xdr:row>
      <xdr:rowOff>88900</xdr:rowOff>
    </xdr:from>
    <xdr:to>
      <xdr:col>0</xdr:col>
      <xdr:colOff>1068092</xdr:colOff>
      <xdr:row>1838</xdr:row>
      <xdr:rowOff>1028700</xdr:rowOff>
    </xdr:to>
    <xdr:pic>
      <xdr:nvPicPr>
        <xdr:cNvPr id="697" name="dimg_1" descr="Pepe Jeans Felpa Tim grigia - Esdemarca Store moda, calzature e accessori -  migliori marche di scarpe e scarpe firmate">
          <a:extLst>
            <a:ext uri="{FF2B5EF4-FFF2-40B4-BE49-F238E27FC236}">
              <a16:creationId xmlns:a16="http://schemas.microsoft.com/office/drawing/2014/main" xmlns="" id="{F8BF757A-6B2B-ED4C-97B3-5EC5544E89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78396900"/>
          <a:ext cx="852192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1844</xdr:row>
      <xdr:rowOff>25400</xdr:rowOff>
    </xdr:from>
    <xdr:to>
      <xdr:col>0</xdr:col>
      <xdr:colOff>1162096</xdr:colOff>
      <xdr:row>1844</xdr:row>
      <xdr:rowOff>1054100</xdr:rowOff>
    </xdr:to>
    <xdr:pic>
      <xdr:nvPicPr>
        <xdr:cNvPr id="698" name="dimg_9" descr="Felpa per bambini Pepe Jeans Timothy - Felpe &amp; Pullover - Abbigliamento -  Bambini">
          <a:extLst>
            <a:ext uri="{FF2B5EF4-FFF2-40B4-BE49-F238E27FC236}">
              <a16:creationId xmlns:a16="http://schemas.microsoft.com/office/drawing/2014/main" xmlns="" id="{089A8D36-E31B-3945-A9B6-3A4A455670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44" t="17273" r="20444" b="19546"/>
        <a:stretch/>
      </xdr:blipFill>
      <xdr:spPr bwMode="auto">
        <a:xfrm>
          <a:off x="177800" y="185191400"/>
          <a:ext cx="984296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1840</xdr:row>
      <xdr:rowOff>25400</xdr:rowOff>
    </xdr:from>
    <xdr:to>
      <xdr:col>0</xdr:col>
      <xdr:colOff>1162096</xdr:colOff>
      <xdr:row>1840</xdr:row>
      <xdr:rowOff>1054100</xdr:rowOff>
    </xdr:to>
    <xdr:pic>
      <xdr:nvPicPr>
        <xdr:cNvPr id="699" name="dimg_9" descr="Felpa per bambini Pepe Jeans Timothy - Felpe &amp; Pullover - Abbigliamento -  Bambini">
          <a:extLst>
            <a:ext uri="{FF2B5EF4-FFF2-40B4-BE49-F238E27FC236}">
              <a16:creationId xmlns:a16="http://schemas.microsoft.com/office/drawing/2014/main" xmlns="" id="{49D542AD-9437-0248-9C11-7F913FACBB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44" t="17273" r="20444" b="19546"/>
        <a:stretch/>
      </xdr:blipFill>
      <xdr:spPr bwMode="auto">
        <a:xfrm>
          <a:off x="177800" y="185191400"/>
          <a:ext cx="984296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1841</xdr:row>
      <xdr:rowOff>25400</xdr:rowOff>
    </xdr:from>
    <xdr:to>
      <xdr:col>0</xdr:col>
      <xdr:colOff>1162096</xdr:colOff>
      <xdr:row>1841</xdr:row>
      <xdr:rowOff>1054100</xdr:rowOff>
    </xdr:to>
    <xdr:pic>
      <xdr:nvPicPr>
        <xdr:cNvPr id="700" name="dimg_9" descr="Felpa per bambini Pepe Jeans Timothy - Felpe &amp; Pullover - Abbigliamento -  Bambini">
          <a:extLst>
            <a:ext uri="{FF2B5EF4-FFF2-40B4-BE49-F238E27FC236}">
              <a16:creationId xmlns:a16="http://schemas.microsoft.com/office/drawing/2014/main" xmlns="" id="{31D726B6-4FCE-2543-8471-D147EB434E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44" t="17273" r="20444" b="19546"/>
        <a:stretch/>
      </xdr:blipFill>
      <xdr:spPr bwMode="auto">
        <a:xfrm>
          <a:off x="177800" y="185191400"/>
          <a:ext cx="984296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1842</xdr:row>
      <xdr:rowOff>25400</xdr:rowOff>
    </xdr:from>
    <xdr:to>
      <xdr:col>0</xdr:col>
      <xdr:colOff>1162096</xdr:colOff>
      <xdr:row>1842</xdr:row>
      <xdr:rowOff>1054100</xdr:rowOff>
    </xdr:to>
    <xdr:pic>
      <xdr:nvPicPr>
        <xdr:cNvPr id="701" name="dimg_9" descr="Felpa per bambini Pepe Jeans Timothy - Felpe &amp; Pullover - Abbigliamento -  Bambini">
          <a:extLst>
            <a:ext uri="{FF2B5EF4-FFF2-40B4-BE49-F238E27FC236}">
              <a16:creationId xmlns:a16="http://schemas.microsoft.com/office/drawing/2014/main" xmlns="" id="{D9ED6870-4722-9B4B-8EAF-210DD57FA3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44" t="17273" r="20444" b="19546"/>
        <a:stretch/>
      </xdr:blipFill>
      <xdr:spPr bwMode="auto">
        <a:xfrm>
          <a:off x="177800" y="185191400"/>
          <a:ext cx="984296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1843</xdr:row>
      <xdr:rowOff>25400</xdr:rowOff>
    </xdr:from>
    <xdr:to>
      <xdr:col>0</xdr:col>
      <xdr:colOff>1162096</xdr:colOff>
      <xdr:row>1843</xdr:row>
      <xdr:rowOff>1054100</xdr:rowOff>
    </xdr:to>
    <xdr:pic>
      <xdr:nvPicPr>
        <xdr:cNvPr id="702" name="dimg_9" descr="Felpa per bambini Pepe Jeans Timothy - Felpe &amp; Pullover - Abbigliamento -  Bambini">
          <a:extLst>
            <a:ext uri="{FF2B5EF4-FFF2-40B4-BE49-F238E27FC236}">
              <a16:creationId xmlns:a16="http://schemas.microsoft.com/office/drawing/2014/main" xmlns="" id="{35FBB2B6-0E38-0E4A-A4A1-3DA76E227D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44" t="17273" r="20444" b="19546"/>
        <a:stretch/>
      </xdr:blipFill>
      <xdr:spPr bwMode="auto">
        <a:xfrm>
          <a:off x="177800" y="185191400"/>
          <a:ext cx="984296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1849</xdr:row>
      <xdr:rowOff>76200</xdr:rowOff>
    </xdr:from>
    <xdr:to>
      <xdr:col>0</xdr:col>
      <xdr:colOff>1066800</xdr:colOff>
      <xdr:row>1849</xdr:row>
      <xdr:rowOff>1056593</xdr:rowOff>
    </xdr:to>
    <xdr:pic>
      <xdr:nvPicPr>
        <xdr:cNvPr id="703" name="dimg_13" descr="Pepe Jeans Felpa arancione Tipty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2096BC14-CFF9-3344-80AF-46A6AE381E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92100200"/>
          <a:ext cx="889000" cy="980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1845</xdr:row>
      <xdr:rowOff>76200</xdr:rowOff>
    </xdr:from>
    <xdr:to>
      <xdr:col>0</xdr:col>
      <xdr:colOff>1066800</xdr:colOff>
      <xdr:row>1845</xdr:row>
      <xdr:rowOff>1056593</xdr:rowOff>
    </xdr:to>
    <xdr:pic>
      <xdr:nvPicPr>
        <xdr:cNvPr id="704" name="dimg_13" descr="Pepe Jeans Felpa arancione Tipty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5F4DD927-4E89-3249-B386-EB036F2B6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92100200"/>
          <a:ext cx="889000" cy="980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1846</xdr:row>
      <xdr:rowOff>76200</xdr:rowOff>
    </xdr:from>
    <xdr:to>
      <xdr:col>0</xdr:col>
      <xdr:colOff>1066800</xdr:colOff>
      <xdr:row>1846</xdr:row>
      <xdr:rowOff>1056593</xdr:rowOff>
    </xdr:to>
    <xdr:pic>
      <xdr:nvPicPr>
        <xdr:cNvPr id="705" name="dimg_13" descr="Pepe Jeans Felpa arancione Tipty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D19A6BE2-55C3-0E4C-B873-92B236694A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92100200"/>
          <a:ext cx="889000" cy="980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1847</xdr:row>
      <xdr:rowOff>76200</xdr:rowOff>
    </xdr:from>
    <xdr:to>
      <xdr:col>0</xdr:col>
      <xdr:colOff>1066800</xdr:colOff>
      <xdr:row>1847</xdr:row>
      <xdr:rowOff>1056593</xdr:rowOff>
    </xdr:to>
    <xdr:pic>
      <xdr:nvPicPr>
        <xdr:cNvPr id="706" name="dimg_13" descr="Pepe Jeans Felpa arancione Tipty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8CBAC6B3-CC4C-6349-BF36-FD38E78737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92100200"/>
          <a:ext cx="889000" cy="980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1848</xdr:row>
      <xdr:rowOff>76200</xdr:rowOff>
    </xdr:from>
    <xdr:to>
      <xdr:col>0</xdr:col>
      <xdr:colOff>1066800</xdr:colOff>
      <xdr:row>1848</xdr:row>
      <xdr:rowOff>1056593</xdr:rowOff>
    </xdr:to>
    <xdr:pic>
      <xdr:nvPicPr>
        <xdr:cNvPr id="707" name="dimg_13" descr="Pepe Jeans Felpa arancione Tipty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65861E39-B67D-6E44-A947-44FB0205A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92100200"/>
          <a:ext cx="889000" cy="980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1854</xdr:row>
      <xdr:rowOff>88900</xdr:rowOff>
    </xdr:from>
    <xdr:to>
      <xdr:col>0</xdr:col>
      <xdr:colOff>1092308</xdr:colOff>
      <xdr:row>1854</xdr:row>
      <xdr:rowOff>1041400</xdr:rowOff>
    </xdr:to>
    <xdr:pic>
      <xdr:nvPicPr>
        <xdr:cNvPr id="708" name="dimg_1" descr="Pepe Jeans Felpa Tanner blu scuro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C51F14B5-78C7-D24D-91E9-D21132BEEE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98970900"/>
          <a:ext cx="863708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1850</xdr:row>
      <xdr:rowOff>88900</xdr:rowOff>
    </xdr:from>
    <xdr:to>
      <xdr:col>0</xdr:col>
      <xdr:colOff>1092308</xdr:colOff>
      <xdr:row>1850</xdr:row>
      <xdr:rowOff>1041400</xdr:rowOff>
    </xdr:to>
    <xdr:pic>
      <xdr:nvPicPr>
        <xdr:cNvPr id="709" name="dimg_1" descr="Pepe Jeans Felpa Tanner blu scuro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29242BA4-4619-0242-85E3-105DE332B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98970900"/>
          <a:ext cx="863708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1851</xdr:row>
      <xdr:rowOff>88900</xdr:rowOff>
    </xdr:from>
    <xdr:to>
      <xdr:col>0</xdr:col>
      <xdr:colOff>1092308</xdr:colOff>
      <xdr:row>1851</xdr:row>
      <xdr:rowOff>1041400</xdr:rowOff>
    </xdr:to>
    <xdr:pic>
      <xdr:nvPicPr>
        <xdr:cNvPr id="710" name="dimg_1" descr="Pepe Jeans Felpa Tanner blu scuro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0A436669-2982-5244-8C62-849CD0A13D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98970900"/>
          <a:ext cx="863708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1852</xdr:row>
      <xdr:rowOff>88900</xdr:rowOff>
    </xdr:from>
    <xdr:to>
      <xdr:col>0</xdr:col>
      <xdr:colOff>1092308</xdr:colOff>
      <xdr:row>1852</xdr:row>
      <xdr:rowOff>1041400</xdr:rowOff>
    </xdr:to>
    <xdr:pic>
      <xdr:nvPicPr>
        <xdr:cNvPr id="711" name="dimg_1" descr="Pepe Jeans Felpa Tanner blu scuro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C1FB8964-FA57-9E42-B1DE-83C4E9D3ED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98970900"/>
          <a:ext cx="863708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1853</xdr:row>
      <xdr:rowOff>88900</xdr:rowOff>
    </xdr:from>
    <xdr:to>
      <xdr:col>0</xdr:col>
      <xdr:colOff>1092308</xdr:colOff>
      <xdr:row>1853</xdr:row>
      <xdr:rowOff>1041400</xdr:rowOff>
    </xdr:to>
    <xdr:pic>
      <xdr:nvPicPr>
        <xdr:cNvPr id="712" name="dimg_1" descr="Pepe Jeans Felpa Tanner blu scuro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6E49A7C1-382D-9A47-A174-B1B62C6EC8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98970900"/>
          <a:ext cx="863708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1859</xdr:row>
      <xdr:rowOff>88900</xdr:rowOff>
    </xdr:from>
    <xdr:to>
      <xdr:col>0</xdr:col>
      <xdr:colOff>1278496</xdr:colOff>
      <xdr:row>1859</xdr:row>
      <xdr:rowOff>1092200</xdr:rowOff>
    </xdr:to>
    <xdr:pic>
      <xdr:nvPicPr>
        <xdr:cNvPr id="713" name="dimg_15" descr="Pepe Jeans Twain sweatshirt white - Esdemarca Store fashion, footwear and  accessories - best brands shoes and designer shoes">
          <a:extLst>
            <a:ext uri="{FF2B5EF4-FFF2-40B4-BE49-F238E27FC236}">
              <a16:creationId xmlns:a16="http://schemas.microsoft.com/office/drawing/2014/main" xmlns="" id="{3F00973B-EE6D-5E49-8001-B671A894CC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20" t="19915" r="16823" b="19915"/>
        <a:stretch/>
      </xdr:blipFill>
      <xdr:spPr bwMode="auto">
        <a:xfrm>
          <a:off x="254000" y="205828900"/>
          <a:ext cx="1024496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1855</xdr:row>
      <xdr:rowOff>88900</xdr:rowOff>
    </xdr:from>
    <xdr:to>
      <xdr:col>0</xdr:col>
      <xdr:colOff>1278496</xdr:colOff>
      <xdr:row>1855</xdr:row>
      <xdr:rowOff>1092200</xdr:rowOff>
    </xdr:to>
    <xdr:pic>
      <xdr:nvPicPr>
        <xdr:cNvPr id="714" name="dimg_15" descr="Pepe Jeans Twain sweatshirt white - Esdemarca Store fashion, footwear and  accessories - best brands shoes and designer shoes">
          <a:extLst>
            <a:ext uri="{FF2B5EF4-FFF2-40B4-BE49-F238E27FC236}">
              <a16:creationId xmlns:a16="http://schemas.microsoft.com/office/drawing/2014/main" xmlns="" id="{671E36F8-32AC-A344-8909-26A4A8EF12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20" t="19915" r="16823" b="19915"/>
        <a:stretch/>
      </xdr:blipFill>
      <xdr:spPr bwMode="auto">
        <a:xfrm>
          <a:off x="254000" y="205828900"/>
          <a:ext cx="1024496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1856</xdr:row>
      <xdr:rowOff>88900</xdr:rowOff>
    </xdr:from>
    <xdr:to>
      <xdr:col>0</xdr:col>
      <xdr:colOff>1278496</xdr:colOff>
      <xdr:row>1856</xdr:row>
      <xdr:rowOff>1092200</xdr:rowOff>
    </xdr:to>
    <xdr:pic>
      <xdr:nvPicPr>
        <xdr:cNvPr id="715" name="dimg_15" descr="Pepe Jeans Twain sweatshirt white - Esdemarca Store fashion, footwear and  accessories - best brands shoes and designer shoes">
          <a:extLst>
            <a:ext uri="{FF2B5EF4-FFF2-40B4-BE49-F238E27FC236}">
              <a16:creationId xmlns:a16="http://schemas.microsoft.com/office/drawing/2014/main" xmlns="" id="{474AD9C3-6AEC-5946-A748-DF4AFE2B5F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20" t="19915" r="16823" b="19915"/>
        <a:stretch/>
      </xdr:blipFill>
      <xdr:spPr bwMode="auto">
        <a:xfrm>
          <a:off x="254000" y="205828900"/>
          <a:ext cx="1024496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1857</xdr:row>
      <xdr:rowOff>88900</xdr:rowOff>
    </xdr:from>
    <xdr:to>
      <xdr:col>0</xdr:col>
      <xdr:colOff>1278496</xdr:colOff>
      <xdr:row>1857</xdr:row>
      <xdr:rowOff>1092200</xdr:rowOff>
    </xdr:to>
    <xdr:pic>
      <xdr:nvPicPr>
        <xdr:cNvPr id="716" name="dimg_15" descr="Pepe Jeans Twain sweatshirt white - Esdemarca Store fashion, footwear and  accessories - best brands shoes and designer shoes">
          <a:extLst>
            <a:ext uri="{FF2B5EF4-FFF2-40B4-BE49-F238E27FC236}">
              <a16:creationId xmlns:a16="http://schemas.microsoft.com/office/drawing/2014/main" xmlns="" id="{2025FF7F-4FFB-5E41-893F-0EF0C2AE29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20" t="19915" r="16823" b="19915"/>
        <a:stretch/>
      </xdr:blipFill>
      <xdr:spPr bwMode="auto">
        <a:xfrm>
          <a:off x="254000" y="205828900"/>
          <a:ext cx="1024496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1858</xdr:row>
      <xdr:rowOff>88900</xdr:rowOff>
    </xdr:from>
    <xdr:to>
      <xdr:col>0</xdr:col>
      <xdr:colOff>1278496</xdr:colOff>
      <xdr:row>1858</xdr:row>
      <xdr:rowOff>1092200</xdr:rowOff>
    </xdr:to>
    <xdr:pic>
      <xdr:nvPicPr>
        <xdr:cNvPr id="717" name="dimg_15" descr="Pepe Jeans Twain sweatshirt white - Esdemarca Store fashion, footwear and  accessories - best brands shoes and designer shoes">
          <a:extLst>
            <a:ext uri="{FF2B5EF4-FFF2-40B4-BE49-F238E27FC236}">
              <a16:creationId xmlns:a16="http://schemas.microsoft.com/office/drawing/2014/main" xmlns="" id="{95AEB3D7-314B-414E-9CB1-167668E72D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20" t="19915" r="16823" b="19915"/>
        <a:stretch/>
      </xdr:blipFill>
      <xdr:spPr bwMode="auto">
        <a:xfrm>
          <a:off x="254000" y="205828900"/>
          <a:ext cx="1024496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1860</xdr:row>
      <xdr:rowOff>76200</xdr:rowOff>
    </xdr:from>
    <xdr:to>
      <xdr:col>0</xdr:col>
      <xdr:colOff>1144292</xdr:colOff>
      <xdr:row>1860</xdr:row>
      <xdr:rowOff>1016000</xdr:rowOff>
    </xdr:to>
    <xdr:pic>
      <xdr:nvPicPr>
        <xdr:cNvPr id="718" name="dimg_331" descr="Pepe Jeans Sweatshirt Nigel blue - ESD Store fashion, footwear and  accessories - best brands shoes and designer shoes">
          <a:extLst>
            <a:ext uri="{FF2B5EF4-FFF2-40B4-BE49-F238E27FC236}">
              <a16:creationId xmlns:a16="http://schemas.microsoft.com/office/drawing/2014/main" xmlns="" id="{BF22C27B-D77D-E44E-AF8B-E321878D96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210388200"/>
          <a:ext cx="852192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1861</xdr:row>
      <xdr:rowOff>76200</xdr:rowOff>
    </xdr:from>
    <xdr:to>
      <xdr:col>0</xdr:col>
      <xdr:colOff>1144292</xdr:colOff>
      <xdr:row>1861</xdr:row>
      <xdr:rowOff>1016000</xdr:rowOff>
    </xdr:to>
    <xdr:pic>
      <xdr:nvPicPr>
        <xdr:cNvPr id="719" name="dimg_331" descr="Pepe Jeans Sweatshirt Nigel blue - ESD Store fashion, footwear and  accessories - best brands shoes and designer shoes">
          <a:extLst>
            <a:ext uri="{FF2B5EF4-FFF2-40B4-BE49-F238E27FC236}">
              <a16:creationId xmlns:a16="http://schemas.microsoft.com/office/drawing/2014/main" xmlns="" id="{C52996B2-B041-7146-96B1-EB56CE1152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210388200"/>
          <a:ext cx="852192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1862</xdr:row>
      <xdr:rowOff>76200</xdr:rowOff>
    </xdr:from>
    <xdr:to>
      <xdr:col>0</xdr:col>
      <xdr:colOff>1144292</xdr:colOff>
      <xdr:row>1862</xdr:row>
      <xdr:rowOff>1016000</xdr:rowOff>
    </xdr:to>
    <xdr:pic>
      <xdr:nvPicPr>
        <xdr:cNvPr id="720" name="dimg_331" descr="Pepe Jeans Sweatshirt Nigel blue - ESD Store fashion, footwear and  accessories - best brands shoes and designer shoes">
          <a:extLst>
            <a:ext uri="{FF2B5EF4-FFF2-40B4-BE49-F238E27FC236}">
              <a16:creationId xmlns:a16="http://schemas.microsoft.com/office/drawing/2014/main" xmlns="" id="{2F7EBCD2-4694-4E4D-BD34-BC05A2281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210388200"/>
          <a:ext cx="852192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1863</xdr:row>
      <xdr:rowOff>127000</xdr:rowOff>
    </xdr:from>
    <xdr:to>
      <xdr:col>0</xdr:col>
      <xdr:colOff>1081411</xdr:colOff>
      <xdr:row>1863</xdr:row>
      <xdr:rowOff>1092200</xdr:rowOff>
    </xdr:to>
    <xdr:pic>
      <xdr:nvPicPr>
        <xdr:cNvPr id="722" name="dimg_15" descr="Pepe Jeans Felpa nera Niki - Esdemarca Store moda, calzature e accessori -  migliori marche di scarpe e scarpe firmate">
          <a:extLst>
            <a:ext uri="{FF2B5EF4-FFF2-40B4-BE49-F238E27FC236}">
              <a16:creationId xmlns:a16="http://schemas.microsoft.com/office/drawing/2014/main" xmlns="" id="{2DE87968-E1EA-1440-BD0B-BA7197866B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18" t="12287" r="12617" b="8899"/>
        <a:stretch/>
      </xdr:blipFill>
      <xdr:spPr bwMode="auto">
        <a:xfrm>
          <a:off x="266700" y="216154000"/>
          <a:ext cx="814711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1864</xdr:row>
      <xdr:rowOff>127000</xdr:rowOff>
    </xdr:from>
    <xdr:to>
      <xdr:col>0</xdr:col>
      <xdr:colOff>1081411</xdr:colOff>
      <xdr:row>1864</xdr:row>
      <xdr:rowOff>1092200</xdr:rowOff>
    </xdr:to>
    <xdr:pic>
      <xdr:nvPicPr>
        <xdr:cNvPr id="723" name="dimg_15" descr="Pepe Jeans Felpa nera Niki - Esdemarca Store moda, calzature e accessori -  migliori marche di scarpe e scarpe firmate">
          <a:extLst>
            <a:ext uri="{FF2B5EF4-FFF2-40B4-BE49-F238E27FC236}">
              <a16:creationId xmlns:a16="http://schemas.microsoft.com/office/drawing/2014/main" xmlns="" id="{73C4D0CF-CEBA-554B-A1A1-D3C8055B7C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18" t="12287" r="12617" b="8899"/>
        <a:stretch/>
      </xdr:blipFill>
      <xdr:spPr bwMode="auto">
        <a:xfrm>
          <a:off x="266700" y="216154000"/>
          <a:ext cx="814711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1865</xdr:row>
      <xdr:rowOff>127000</xdr:rowOff>
    </xdr:from>
    <xdr:to>
      <xdr:col>0</xdr:col>
      <xdr:colOff>1081411</xdr:colOff>
      <xdr:row>1865</xdr:row>
      <xdr:rowOff>1092200</xdr:rowOff>
    </xdr:to>
    <xdr:pic>
      <xdr:nvPicPr>
        <xdr:cNvPr id="724" name="dimg_15" descr="Pepe Jeans Felpa nera Niki - Esdemarca Store moda, calzature e accessori -  migliori marche di scarpe e scarpe firmate">
          <a:extLst>
            <a:ext uri="{FF2B5EF4-FFF2-40B4-BE49-F238E27FC236}">
              <a16:creationId xmlns:a16="http://schemas.microsoft.com/office/drawing/2014/main" xmlns="" id="{EC32C35C-55BB-0144-88A7-2069FD3D24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18" t="12287" r="12617" b="8899"/>
        <a:stretch/>
      </xdr:blipFill>
      <xdr:spPr bwMode="auto">
        <a:xfrm>
          <a:off x="266700" y="216154000"/>
          <a:ext cx="814711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1866</xdr:row>
      <xdr:rowOff>63500</xdr:rowOff>
    </xdr:from>
    <xdr:to>
      <xdr:col>0</xdr:col>
      <xdr:colOff>1337707</xdr:colOff>
      <xdr:row>1866</xdr:row>
      <xdr:rowOff>1066800</xdr:rowOff>
    </xdr:to>
    <xdr:pic>
      <xdr:nvPicPr>
        <xdr:cNvPr id="725" name="dimg_23" descr="Παιδικά :: Αγόρι :: Ρούχα :: Ζακέτες :: Pepe Jeans Zip-Up Hoodie PB581534-594  - troumpoukis.gr">
          <a:extLst>
            <a:ext uri="{FF2B5EF4-FFF2-40B4-BE49-F238E27FC236}">
              <a16:creationId xmlns:a16="http://schemas.microsoft.com/office/drawing/2014/main" xmlns="" id="{18C4EDA1-C88D-D44A-971C-DFE22BE0D2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18" t="13913" r="9091" b="15217"/>
        <a:stretch/>
      </xdr:blipFill>
      <xdr:spPr bwMode="auto">
        <a:xfrm>
          <a:off x="266700" y="218376500"/>
          <a:ext cx="107100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1871</xdr:row>
      <xdr:rowOff>114300</xdr:rowOff>
    </xdr:from>
    <xdr:to>
      <xdr:col>0</xdr:col>
      <xdr:colOff>1253352</xdr:colOff>
      <xdr:row>1871</xdr:row>
      <xdr:rowOff>1066800</xdr:rowOff>
    </xdr:to>
    <xdr:pic>
      <xdr:nvPicPr>
        <xdr:cNvPr id="726" name="dimg_337" descr="Pepe Jeans Lamar Boys' T-Shirt, 856stowe : Amazon.com.be: Fashion">
          <a:extLst>
            <a:ext uri="{FF2B5EF4-FFF2-40B4-BE49-F238E27FC236}">
              <a16:creationId xmlns:a16="http://schemas.microsoft.com/office/drawing/2014/main" xmlns="" id="{2CD2540D-56C1-E64A-A971-B86D682CD5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226428300"/>
          <a:ext cx="973952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1867</xdr:row>
      <xdr:rowOff>114300</xdr:rowOff>
    </xdr:from>
    <xdr:to>
      <xdr:col>0</xdr:col>
      <xdr:colOff>1253352</xdr:colOff>
      <xdr:row>1867</xdr:row>
      <xdr:rowOff>1066800</xdr:rowOff>
    </xdr:to>
    <xdr:pic>
      <xdr:nvPicPr>
        <xdr:cNvPr id="727" name="dimg_337" descr="Pepe Jeans Lamar Boys' T-Shirt, 856stowe : Amazon.com.be: Fashion">
          <a:extLst>
            <a:ext uri="{FF2B5EF4-FFF2-40B4-BE49-F238E27FC236}">
              <a16:creationId xmlns:a16="http://schemas.microsoft.com/office/drawing/2014/main" xmlns="" id="{D30C9664-8CCC-0042-A261-C1B428F0CA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226428300"/>
          <a:ext cx="973952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1868</xdr:row>
      <xdr:rowOff>114300</xdr:rowOff>
    </xdr:from>
    <xdr:to>
      <xdr:col>0</xdr:col>
      <xdr:colOff>1253352</xdr:colOff>
      <xdr:row>1868</xdr:row>
      <xdr:rowOff>1066800</xdr:rowOff>
    </xdr:to>
    <xdr:pic>
      <xdr:nvPicPr>
        <xdr:cNvPr id="728" name="dimg_337" descr="Pepe Jeans Lamar Boys' T-Shirt, 856stowe : Amazon.com.be: Fashion">
          <a:extLst>
            <a:ext uri="{FF2B5EF4-FFF2-40B4-BE49-F238E27FC236}">
              <a16:creationId xmlns:a16="http://schemas.microsoft.com/office/drawing/2014/main" xmlns="" id="{0CD6D9F7-CCB5-C14E-A3D4-1599B4E6DF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226428300"/>
          <a:ext cx="973952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1869</xdr:row>
      <xdr:rowOff>114300</xdr:rowOff>
    </xdr:from>
    <xdr:to>
      <xdr:col>0</xdr:col>
      <xdr:colOff>1253352</xdr:colOff>
      <xdr:row>1869</xdr:row>
      <xdr:rowOff>1066800</xdr:rowOff>
    </xdr:to>
    <xdr:pic>
      <xdr:nvPicPr>
        <xdr:cNvPr id="729" name="dimg_337" descr="Pepe Jeans Lamar Boys' T-Shirt, 856stowe : Amazon.com.be: Fashion">
          <a:extLst>
            <a:ext uri="{FF2B5EF4-FFF2-40B4-BE49-F238E27FC236}">
              <a16:creationId xmlns:a16="http://schemas.microsoft.com/office/drawing/2014/main" xmlns="" id="{60805782-35C0-3241-BB59-94D574F798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226428300"/>
          <a:ext cx="973952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1870</xdr:row>
      <xdr:rowOff>114300</xdr:rowOff>
    </xdr:from>
    <xdr:to>
      <xdr:col>0</xdr:col>
      <xdr:colOff>1253352</xdr:colOff>
      <xdr:row>1870</xdr:row>
      <xdr:rowOff>1066800</xdr:rowOff>
    </xdr:to>
    <xdr:pic>
      <xdr:nvPicPr>
        <xdr:cNvPr id="730" name="dimg_337" descr="Pepe Jeans Lamar Boys' T-Shirt, 856stowe : Amazon.com.be: Fashion">
          <a:extLst>
            <a:ext uri="{FF2B5EF4-FFF2-40B4-BE49-F238E27FC236}">
              <a16:creationId xmlns:a16="http://schemas.microsoft.com/office/drawing/2014/main" xmlns="" id="{BC4EEB60-55CF-4A48-B7D8-18073662E4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226428300"/>
          <a:ext cx="973952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1876</xdr:row>
      <xdr:rowOff>63500</xdr:rowOff>
    </xdr:from>
    <xdr:to>
      <xdr:col>0</xdr:col>
      <xdr:colOff>1282700</xdr:colOff>
      <xdr:row>1876</xdr:row>
      <xdr:rowOff>1079500</xdr:rowOff>
    </xdr:to>
    <xdr:pic>
      <xdr:nvPicPr>
        <xdr:cNvPr id="731" name="dimg_2" descr="Pepe jeans PB701142 856 Marrón - Envío gratis | Spartoo.es ! - textil  Sudaderas Nino 65,91 €">
          <a:extLst>
            <a:ext uri="{FF2B5EF4-FFF2-40B4-BE49-F238E27FC236}">
              <a16:creationId xmlns:a16="http://schemas.microsoft.com/office/drawing/2014/main" xmlns="" id="{0D5F8F56-CFED-DC43-A65B-8BDCC4055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34378500"/>
          <a:ext cx="10541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1877</xdr:row>
      <xdr:rowOff>63500</xdr:rowOff>
    </xdr:from>
    <xdr:to>
      <xdr:col>0</xdr:col>
      <xdr:colOff>1282700</xdr:colOff>
      <xdr:row>1877</xdr:row>
      <xdr:rowOff>1079500</xdr:rowOff>
    </xdr:to>
    <xdr:pic>
      <xdr:nvPicPr>
        <xdr:cNvPr id="732" name="dimg_2" descr="Pepe jeans PB701142 856 Marrón - Envío gratis | Spartoo.es ! - textil  Sudaderas Nino 65,91 €">
          <a:extLst>
            <a:ext uri="{FF2B5EF4-FFF2-40B4-BE49-F238E27FC236}">
              <a16:creationId xmlns:a16="http://schemas.microsoft.com/office/drawing/2014/main" xmlns="" id="{745B5D84-2FE3-B745-9B97-82F8DFB482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34378500"/>
          <a:ext cx="10541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1872</xdr:row>
      <xdr:rowOff>63500</xdr:rowOff>
    </xdr:from>
    <xdr:to>
      <xdr:col>0</xdr:col>
      <xdr:colOff>1282700</xdr:colOff>
      <xdr:row>1872</xdr:row>
      <xdr:rowOff>1079500</xdr:rowOff>
    </xdr:to>
    <xdr:pic>
      <xdr:nvPicPr>
        <xdr:cNvPr id="733" name="dimg_2" descr="Pepe jeans PB701142 856 Marrón - Envío gratis | Spartoo.es ! - textil  Sudaderas Nino 65,91 €">
          <a:extLst>
            <a:ext uri="{FF2B5EF4-FFF2-40B4-BE49-F238E27FC236}">
              <a16:creationId xmlns:a16="http://schemas.microsoft.com/office/drawing/2014/main" xmlns="" id="{F8A83056-05DB-9D43-B356-682BD81A3D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34378500"/>
          <a:ext cx="10541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1873</xdr:row>
      <xdr:rowOff>63500</xdr:rowOff>
    </xdr:from>
    <xdr:to>
      <xdr:col>0</xdr:col>
      <xdr:colOff>1282700</xdr:colOff>
      <xdr:row>1873</xdr:row>
      <xdr:rowOff>1079500</xdr:rowOff>
    </xdr:to>
    <xdr:pic>
      <xdr:nvPicPr>
        <xdr:cNvPr id="734" name="dimg_2" descr="Pepe jeans PB701142 856 Marrón - Envío gratis | Spartoo.es ! - textil  Sudaderas Nino 65,91 €">
          <a:extLst>
            <a:ext uri="{FF2B5EF4-FFF2-40B4-BE49-F238E27FC236}">
              <a16:creationId xmlns:a16="http://schemas.microsoft.com/office/drawing/2014/main" xmlns="" id="{0D28C7C0-1D35-AE4A-9786-6C5E3AFB6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34378500"/>
          <a:ext cx="10541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1874</xdr:row>
      <xdr:rowOff>63500</xdr:rowOff>
    </xdr:from>
    <xdr:to>
      <xdr:col>0</xdr:col>
      <xdr:colOff>1282700</xdr:colOff>
      <xdr:row>1874</xdr:row>
      <xdr:rowOff>1079500</xdr:rowOff>
    </xdr:to>
    <xdr:pic>
      <xdr:nvPicPr>
        <xdr:cNvPr id="735" name="dimg_2" descr="Pepe jeans PB701142 856 Marrón - Envío gratis | Spartoo.es ! - textil  Sudaderas Nino 65,91 €">
          <a:extLst>
            <a:ext uri="{FF2B5EF4-FFF2-40B4-BE49-F238E27FC236}">
              <a16:creationId xmlns:a16="http://schemas.microsoft.com/office/drawing/2014/main" xmlns="" id="{70C61C31-0920-864E-98A1-BBB0B8BB8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34378500"/>
          <a:ext cx="10541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1875</xdr:row>
      <xdr:rowOff>63500</xdr:rowOff>
    </xdr:from>
    <xdr:to>
      <xdr:col>0</xdr:col>
      <xdr:colOff>1282700</xdr:colOff>
      <xdr:row>1875</xdr:row>
      <xdr:rowOff>1079500</xdr:rowOff>
    </xdr:to>
    <xdr:pic>
      <xdr:nvPicPr>
        <xdr:cNvPr id="736" name="dimg_2" descr="Pepe jeans PB701142 856 Marrón - Envío gratis | Spartoo.es ! - textil  Sudaderas Nino 65,91 €">
          <a:extLst>
            <a:ext uri="{FF2B5EF4-FFF2-40B4-BE49-F238E27FC236}">
              <a16:creationId xmlns:a16="http://schemas.microsoft.com/office/drawing/2014/main" xmlns="" id="{0FA8D79F-2579-D045-85CE-037755CC55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34378500"/>
          <a:ext cx="10541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1882</xdr:row>
      <xdr:rowOff>63500</xdr:rowOff>
    </xdr:from>
    <xdr:to>
      <xdr:col>0</xdr:col>
      <xdr:colOff>1265903</xdr:colOff>
      <xdr:row>1882</xdr:row>
      <xdr:rowOff>1041400</xdr:rowOff>
    </xdr:to>
    <xdr:pic>
      <xdr:nvPicPr>
        <xdr:cNvPr id="737" name="dimg_221" descr="maillot garçon pepe jeans leo crew neck - kornerdenim.com">
          <a:extLst>
            <a:ext uri="{FF2B5EF4-FFF2-40B4-BE49-F238E27FC236}">
              <a16:creationId xmlns:a16="http://schemas.microsoft.com/office/drawing/2014/main" xmlns="" id="{0ED845CA-2106-8645-904D-8247133D94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241236500"/>
          <a:ext cx="1050003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1878</xdr:row>
      <xdr:rowOff>63500</xdr:rowOff>
    </xdr:from>
    <xdr:to>
      <xdr:col>0</xdr:col>
      <xdr:colOff>1265903</xdr:colOff>
      <xdr:row>1878</xdr:row>
      <xdr:rowOff>1041400</xdr:rowOff>
    </xdr:to>
    <xdr:pic>
      <xdr:nvPicPr>
        <xdr:cNvPr id="738" name="dimg_221" descr="maillot garçon pepe jeans leo crew neck - kornerdenim.com">
          <a:extLst>
            <a:ext uri="{FF2B5EF4-FFF2-40B4-BE49-F238E27FC236}">
              <a16:creationId xmlns:a16="http://schemas.microsoft.com/office/drawing/2014/main" xmlns="" id="{56324CA7-F0F4-8044-9A14-E8DDC4524B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241236500"/>
          <a:ext cx="1050003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1879</xdr:row>
      <xdr:rowOff>63500</xdr:rowOff>
    </xdr:from>
    <xdr:to>
      <xdr:col>0</xdr:col>
      <xdr:colOff>1265903</xdr:colOff>
      <xdr:row>1879</xdr:row>
      <xdr:rowOff>1041400</xdr:rowOff>
    </xdr:to>
    <xdr:pic>
      <xdr:nvPicPr>
        <xdr:cNvPr id="739" name="dimg_221" descr="maillot garçon pepe jeans leo crew neck - kornerdenim.com">
          <a:extLst>
            <a:ext uri="{FF2B5EF4-FFF2-40B4-BE49-F238E27FC236}">
              <a16:creationId xmlns:a16="http://schemas.microsoft.com/office/drawing/2014/main" xmlns="" id="{F53ED657-12FD-F843-9607-055F2A24CD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241236500"/>
          <a:ext cx="1050003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1880</xdr:row>
      <xdr:rowOff>63500</xdr:rowOff>
    </xdr:from>
    <xdr:to>
      <xdr:col>0</xdr:col>
      <xdr:colOff>1265903</xdr:colOff>
      <xdr:row>1880</xdr:row>
      <xdr:rowOff>1041400</xdr:rowOff>
    </xdr:to>
    <xdr:pic>
      <xdr:nvPicPr>
        <xdr:cNvPr id="740" name="dimg_221" descr="maillot garçon pepe jeans leo crew neck - kornerdenim.com">
          <a:extLst>
            <a:ext uri="{FF2B5EF4-FFF2-40B4-BE49-F238E27FC236}">
              <a16:creationId xmlns:a16="http://schemas.microsoft.com/office/drawing/2014/main" xmlns="" id="{B3ABE1E2-0318-034D-B457-8178E7783D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241236500"/>
          <a:ext cx="1050003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1881</xdr:row>
      <xdr:rowOff>63500</xdr:rowOff>
    </xdr:from>
    <xdr:to>
      <xdr:col>0</xdr:col>
      <xdr:colOff>1265903</xdr:colOff>
      <xdr:row>1881</xdr:row>
      <xdr:rowOff>1041400</xdr:rowOff>
    </xdr:to>
    <xdr:pic>
      <xdr:nvPicPr>
        <xdr:cNvPr id="741" name="dimg_221" descr="maillot garçon pepe jeans leo crew neck - kornerdenim.com">
          <a:extLst>
            <a:ext uri="{FF2B5EF4-FFF2-40B4-BE49-F238E27FC236}">
              <a16:creationId xmlns:a16="http://schemas.microsoft.com/office/drawing/2014/main" xmlns="" id="{1CA96161-5817-A440-B636-75EC06C6C4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241236500"/>
          <a:ext cx="1050003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1885</xdr:row>
      <xdr:rowOff>38100</xdr:rowOff>
    </xdr:from>
    <xdr:to>
      <xdr:col>0</xdr:col>
      <xdr:colOff>1053119</xdr:colOff>
      <xdr:row>1885</xdr:row>
      <xdr:rowOff>1054100</xdr:rowOff>
    </xdr:to>
    <xdr:pic>
      <xdr:nvPicPr>
        <xdr:cNvPr id="742" name="dimg_11" descr="Pepe Jeans Pullover Lester PB701144 Grau Regular Fit | Modivo.at">
          <a:extLst>
            <a:ext uri="{FF2B5EF4-FFF2-40B4-BE49-F238E27FC236}">
              <a16:creationId xmlns:a16="http://schemas.microsoft.com/office/drawing/2014/main" xmlns="" id="{EA39F4AE-8B34-C149-8BE7-903933AFF7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245783100"/>
          <a:ext cx="761019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1883</xdr:row>
      <xdr:rowOff>38100</xdr:rowOff>
    </xdr:from>
    <xdr:to>
      <xdr:col>0</xdr:col>
      <xdr:colOff>1053119</xdr:colOff>
      <xdr:row>1883</xdr:row>
      <xdr:rowOff>1054100</xdr:rowOff>
    </xdr:to>
    <xdr:pic>
      <xdr:nvPicPr>
        <xdr:cNvPr id="743" name="dimg_11" descr="Pepe Jeans Pullover Lester PB701144 Grau Regular Fit | Modivo.at">
          <a:extLst>
            <a:ext uri="{FF2B5EF4-FFF2-40B4-BE49-F238E27FC236}">
              <a16:creationId xmlns:a16="http://schemas.microsoft.com/office/drawing/2014/main" xmlns="" id="{4F5144F4-8EAE-2948-8A61-74BE0FC5E5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245783100"/>
          <a:ext cx="761019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1884</xdr:row>
      <xdr:rowOff>38100</xdr:rowOff>
    </xdr:from>
    <xdr:to>
      <xdr:col>0</xdr:col>
      <xdr:colOff>1053119</xdr:colOff>
      <xdr:row>1884</xdr:row>
      <xdr:rowOff>1054100</xdr:rowOff>
    </xdr:to>
    <xdr:pic>
      <xdr:nvPicPr>
        <xdr:cNvPr id="744" name="dimg_11" descr="Pepe Jeans Pullover Lester PB701144 Grau Regular Fit | Modivo.at">
          <a:extLst>
            <a:ext uri="{FF2B5EF4-FFF2-40B4-BE49-F238E27FC236}">
              <a16:creationId xmlns:a16="http://schemas.microsoft.com/office/drawing/2014/main" xmlns="" id="{92E66E3F-2B1D-C140-953B-FE1D4131A7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245783100"/>
          <a:ext cx="761019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1888</xdr:row>
      <xdr:rowOff>88900</xdr:rowOff>
    </xdr:from>
    <xdr:to>
      <xdr:col>0</xdr:col>
      <xdr:colOff>1150795</xdr:colOff>
      <xdr:row>1888</xdr:row>
      <xdr:rowOff>1054099</xdr:rowOff>
    </xdr:to>
    <xdr:pic>
      <xdr:nvPicPr>
        <xdr:cNvPr id="745" name="dimg_337" descr="Pullover Pepe Jeans Thunder Blu Navy per Bambino">
          <a:extLst>
            <a:ext uri="{FF2B5EF4-FFF2-40B4-BE49-F238E27FC236}">
              <a16:creationId xmlns:a16="http://schemas.microsoft.com/office/drawing/2014/main" xmlns="" id="{98101FCF-7ED3-9C4E-84F9-B48F899666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764" b="10757"/>
        <a:stretch/>
      </xdr:blipFill>
      <xdr:spPr bwMode="auto">
        <a:xfrm>
          <a:off x="228600" y="250405900"/>
          <a:ext cx="922195" cy="965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1886</xdr:row>
      <xdr:rowOff>88900</xdr:rowOff>
    </xdr:from>
    <xdr:to>
      <xdr:col>0</xdr:col>
      <xdr:colOff>1150795</xdr:colOff>
      <xdr:row>1886</xdr:row>
      <xdr:rowOff>1054099</xdr:rowOff>
    </xdr:to>
    <xdr:pic>
      <xdr:nvPicPr>
        <xdr:cNvPr id="746" name="dimg_337" descr="Pullover Pepe Jeans Thunder Blu Navy per Bambino">
          <a:extLst>
            <a:ext uri="{FF2B5EF4-FFF2-40B4-BE49-F238E27FC236}">
              <a16:creationId xmlns:a16="http://schemas.microsoft.com/office/drawing/2014/main" xmlns="" id="{5FDE1835-A1B5-2F4B-AEC1-802ECC2B23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764" b="10757"/>
        <a:stretch/>
      </xdr:blipFill>
      <xdr:spPr bwMode="auto">
        <a:xfrm>
          <a:off x="228600" y="250405900"/>
          <a:ext cx="922195" cy="965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1887</xdr:row>
      <xdr:rowOff>88900</xdr:rowOff>
    </xdr:from>
    <xdr:to>
      <xdr:col>0</xdr:col>
      <xdr:colOff>1150795</xdr:colOff>
      <xdr:row>1887</xdr:row>
      <xdr:rowOff>1054099</xdr:rowOff>
    </xdr:to>
    <xdr:pic>
      <xdr:nvPicPr>
        <xdr:cNvPr id="747" name="dimg_337" descr="Pullover Pepe Jeans Thunder Blu Navy per Bambino">
          <a:extLst>
            <a:ext uri="{FF2B5EF4-FFF2-40B4-BE49-F238E27FC236}">
              <a16:creationId xmlns:a16="http://schemas.microsoft.com/office/drawing/2014/main" xmlns="" id="{786BDDAF-E879-9F48-A959-1A07C3F95D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764" b="10757"/>
        <a:stretch/>
      </xdr:blipFill>
      <xdr:spPr bwMode="auto">
        <a:xfrm>
          <a:off x="228600" y="250405900"/>
          <a:ext cx="922195" cy="965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1893</xdr:row>
      <xdr:rowOff>88900</xdr:rowOff>
    </xdr:from>
    <xdr:to>
      <xdr:col>0</xdr:col>
      <xdr:colOff>1387106</xdr:colOff>
      <xdr:row>1893</xdr:row>
      <xdr:rowOff>1079500</xdr:rowOff>
    </xdr:to>
    <xdr:pic>
      <xdr:nvPicPr>
        <xdr:cNvPr id="748" name="dimg_17" descr="Pepe Jeans Maglione grigio - Esdemarca Store moda, calzature e accessori -  migliori marche di scarpe e scarpe firmate">
          <a:extLst>
            <a:ext uri="{FF2B5EF4-FFF2-40B4-BE49-F238E27FC236}">
              <a16:creationId xmlns:a16="http://schemas.microsoft.com/office/drawing/2014/main" xmlns="" id="{9D811E11-CAB6-FA43-970A-9E4E68EC77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711" b="10593"/>
        <a:stretch/>
      </xdr:blipFill>
      <xdr:spPr bwMode="auto">
        <a:xfrm>
          <a:off x="215900" y="257263900"/>
          <a:ext cx="1171206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1889</xdr:row>
      <xdr:rowOff>88900</xdr:rowOff>
    </xdr:from>
    <xdr:to>
      <xdr:col>0</xdr:col>
      <xdr:colOff>1387106</xdr:colOff>
      <xdr:row>1889</xdr:row>
      <xdr:rowOff>1079500</xdr:rowOff>
    </xdr:to>
    <xdr:pic>
      <xdr:nvPicPr>
        <xdr:cNvPr id="749" name="dimg_17" descr="Pepe Jeans Maglione grigio - Esdemarca Store moda, calzature e accessori -  migliori marche di scarpe e scarpe firmate">
          <a:extLst>
            <a:ext uri="{FF2B5EF4-FFF2-40B4-BE49-F238E27FC236}">
              <a16:creationId xmlns:a16="http://schemas.microsoft.com/office/drawing/2014/main" xmlns="" id="{BC28CB76-6A68-E84A-AC67-C3FEB53626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711" b="10593"/>
        <a:stretch/>
      </xdr:blipFill>
      <xdr:spPr bwMode="auto">
        <a:xfrm>
          <a:off x="215900" y="257263900"/>
          <a:ext cx="1171206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1890</xdr:row>
      <xdr:rowOff>88900</xdr:rowOff>
    </xdr:from>
    <xdr:to>
      <xdr:col>0</xdr:col>
      <xdr:colOff>1387106</xdr:colOff>
      <xdr:row>1890</xdr:row>
      <xdr:rowOff>1079500</xdr:rowOff>
    </xdr:to>
    <xdr:pic>
      <xdr:nvPicPr>
        <xdr:cNvPr id="750" name="dimg_17" descr="Pepe Jeans Maglione grigio - Esdemarca Store moda, calzature e accessori -  migliori marche di scarpe e scarpe firmate">
          <a:extLst>
            <a:ext uri="{FF2B5EF4-FFF2-40B4-BE49-F238E27FC236}">
              <a16:creationId xmlns:a16="http://schemas.microsoft.com/office/drawing/2014/main" xmlns="" id="{CA9864E6-A2E3-FF4C-9AEB-B20C7608A5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711" b="10593"/>
        <a:stretch/>
      </xdr:blipFill>
      <xdr:spPr bwMode="auto">
        <a:xfrm>
          <a:off x="215900" y="257263900"/>
          <a:ext cx="1171206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1891</xdr:row>
      <xdr:rowOff>88900</xdr:rowOff>
    </xdr:from>
    <xdr:to>
      <xdr:col>0</xdr:col>
      <xdr:colOff>1387106</xdr:colOff>
      <xdr:row>1891</xdr:row>
      <xdr:rowOff>1079500</xdr:rowOff>
    </xdr:to>
    <xdr:pic>
      <xdr:nvPicPr>
        <xdr:cNvPr id="751" name="dimg_17" descr="Pepe Jeans Maglione grigio - Esdemarca Store moda, calzature e accessori -  migliori marche di scarpe e scarpe firmate">
          <a:extLst>
            <a:ext uri="{FF2B5EF4-FFF2-40B4-BE49-F238E27FC236}">
              <a16:creationId xmlns:a16="http://schemas.microsoft.com/office/drawing/2014/main" xmlns="" id="{67989B4B-6F25-704B-B7DC-7743FBE610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711" b="10593"/>
        <a:stretch/>
      </xdr:blipFill>
      <xdr:spPr bwMode="auto">
        <a:xfrm>
          <a:off x="215900" y="257263900"/>
          <a:ext cx="1171206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1892</xdr:row>
      <xdr:rowOff>88900</xdr:rowOff>
    </xdr:from>
    <xdr:to>
      <xdr:col>0</xdr:col>
      <xdr:colOff>1387106</xdr:colOff>
      <xdr:row>1892</xdr:row>
      <xdr:rowOff>1079500</xdr:rowOff>
    </xdr:to>
    <xdr:pic>
      <xdr:nvPicPr>
        <xdr:cNvPr id="752" name="dimg_17" descr="Pepe Jeans Maglione grigio - Esdemarca Store moda, calzature e accessori -  migliori marche di scarpe e scarpe firmate">
          <a:extLst>
            <a:ext uri="{FF2B5EF4-FFF2-40B4-BE49-F238E27FC236}">
              <a16:creationId xmlns:a16="http://schemas.microsoft.com/office/drawing/2014/main" xmlns="" id="{6D070155-D0FF-5744-92BF-51F12D252D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711" b="10593"/>
        <a:stretch/>
      </xdr:blipFill>
      <xdr:spPr bwMode="auto">
        <a:xfrm>
          <a:off x="215900" y="257263900"/>
          <a:ext cx="1171206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1897</xdr:row>
      <xdr:rowOff>63500</xdr:rowOff>
    </xdr:from>
    <xdr:to>
      <xdr:col>0</xdr:col>
      <xdr:colOff>1104900</xdr:colOff>
      <xdr:row>1897</xdr:row>
      <xdr:rowOff>1072364</xdr:rowOff>
    </xdr:to>
    <xdr:pic>
      <xdr:nvPicPr>
        <xdr:cNvPr id="753" name="dimg_353" descr="Pepe Jeans Pantaloncini di tessuto Blueburn Short PB800726C75 Rosso Regular  Fit | Modivo.it">
          <a:extLst>
            <a:ext uri="{FF2B5EF4-FFF2-40B4-BE49-F238E27FC236}">
              <a16:creationId xmlns:a16="http://schemas.microsoft.com/office/drawing/2014/main" xmlns="" id="{5D0503FD-0702-D845-B1F4-40F208AE44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262953500"/>
          <a:ext cx="774700" cy="1008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1894</xdr:row>
      <xdr:rowOff>63500</xdr:rowOff>
    </xdr:from>
    <xdr:to>
      <xdr:col>0</xdr:col>
      <xdr:colOff>1104900</xdr:colOff>
      <xdr:row>1894</xdr:row>
      <xdr:rowOff>1072364</xdr:rowOff>
    </xdr:to>
    <xdr:pic>
      <xdr:nvPicPr>
        <xdr:cNvPr id="754" name="dimg_353" descr="Pepe Jeans Pantaloncini di tessuto Blueburn Short PB800726C75 Rosso Regular  Fit | Modivo.it">
          <a:extLst>
            <a:ext uri="{FF2B5EF4-FFF2-40B4-BE49-F238E27FC236}">
              <a16:creationId xmlns:a16="http://schemas.microsoft.com/office/drawing/2014/main" xmlns="" id="{C0DD8485-24F3-E345-9BE6-C66086CE7E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262953500"/>
          <a:ext cx="774700" cy="1008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1895</xdr:row>
      <xdr:rowOff>63500</xdr:rowOff>
    </xdr:from>
    <xdr:to>
      <xdr:col>0</xdr:col>
      <xdr:colOff>1104900</xdr:colOff>
      <xdr:row>1895</xdr:row>
      <xdr:rowOff>1072364</xdr:rowOff>
    </xdr:to>
    <xdr:pic>
      <xdr:nvPicPr>
        <xdr:cNvPr id="755" name="dimg_353" descr="Pepe Jeans Pantaloncini di tessuto Blueburn Short PB800726C75 Rosso Regular  Fit | Modivo.it">
          <a:extLst>
            <a:ext uri="{FF2B5EF4-FFF2-40B4-BE49-F238E27FC236}">
              <a16:creationId xmlns:a16="http://schemas.microsoft.com/office/drawing/2014/main" xmlns="" id="{8BA2E09E-10D2-2649-B51D-8D755AB7D2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262953500"/>
          <a:ext cx="774700" cy="1008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1896</xdr:row>
      <xdr:rowOff>63500</xdr:rowOff>
    </xdr:from>
    <xdr:to>
      <xdr:col>0</xdr:col>
      <xdr:colOff>1104900</xdr:colOff>
      <xdr:row>1896</xdr:row>
      <xdr:rowOff>1072364</xdr:rowOff>
    </xdr:to>
    <xdr:pic>
      <xdr:nvPicPr>
        <xdr:cNvPr id="756" name="dimg_353" descr="Pepe Jeans Pantaloncini di tessuto Blueburn Short PB800726C75 Rosso Regular  Fit | Modivo.it">
          <a:extLst>
            <a:ext uri="{FF2B5EF4-FFF2-40B4-BE49-F238E27FC236}">
              <a16:creationId xmlns:a16="http://schemas.microsoft.com/office/drawing/2014/main" xmlns="" id="{97D0B006-DA93-524F-AD5A-39B4EFE51A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262953500"/>
          <a:ext cx="774700" cy="1008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190499</xdr:colOff>
      <xdr:row>1902</xdr:row>
      <xdr:rowOff>63500</xdr:rowOff>
    </xdr:from>
    <xdr:to>
      <xdr:col>0</xdr:col>
      <xdr:colOff>1327638</xdr:colOff>
      <xdr:row>1902</xdr:row>
      <xdr:rowOff>1054100</xdr:rowOff>
    </xdr:to>
    <xdr:pic>
      <xdr:nvPicPr>
        <xdr:cNvPr id="757" name="dimg_1" descr="Pepe Jeans Pantaloncini sportivi Eddie Short PB800738 Blu Regular Fit |  Modivo.it">
          <a:extLst>
            <a:ext uri="{FF2B5EF4-FFF2-40B4-BE49-F238E27FC236}">
              <a16:creationId xmlns:a16="http://schemas.microsoft.com/office/drawing/2014/main" xmlns="" id="{225118F4-1CE8-5842-9D1A-A02AEC2162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305" b="15444"/>
        <a:stretch/>
      </xdr:blipFill>
      <xdr:spPr bwMode="auto">
        <a:xfrm>
          <a:off x="190499" y="269811500"/>
          <a:ext cx="1137139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190499</xdr:colOff>
      <xdr:row>1898</xdr:row>
      <xdr:rowOff>63500</xdr:rowOff>
    </xdr:from>
    <xdr:to>
      <xdr:col>0</xdr:col>
      <xdr:colOff>1327638</xdr:colOff>
      <xdr:row>1898</xdr:row>
      <xdr:rowOff>1054100</xdr:rowOff>
    </xdr:to>
    <xdr:pic>
      <xdr:nvPicPr>
        <xdr:cNvPr id="758" name="dimg_1" descr="Pepe Jeans Pantaloncini sportivi Eddie Short PB800738 Blu Regular Fit |  Modivo.it">
          <a:extLst>
            <a:ext uri="{FF2B5EF4-FFF2-40B4-BE49-F238E27FC236}">
              <a16:creationId xmlns:a16="http://schemas.microsoft.com/office/drawing/2014/main" xmlns="" id="{054FCFAC-ED5A-2D4B-AC2E-A37B21D5A4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305" b="15444"/>
        <a:stretch/>
      </xdr:blipFill>
      <xdr:spPr bwMode="auto">
        <a:xfrm>
          <a:off x="190499" y="269811500"/>
          <a:ext cx="1137139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190499</xdr:colOff>
      <xdr:row>1899</xdr:row>
      <xdr:rowOff>63500</xdr:rowOff>
    </xdr:from>
    <xdr:to>
      <xdr:col>0</xdr:col>
      <xdr:colOff>1327638</xdr:colOff>
      <xdr:row>1899</xdr:row>
      <xdr:rowOff>1054100</xdr:rowOff>
    </xdr:to>
    <xdr:pic>
      <xdr:nvPicPr>
        <xdr:cNvPr id="759" name="dimg_1" descr="Pepe Jeans Pantaloncini sportivi Eddie Short PB800738 Blu Regular Fit |  Modivo.it">
          <a:extLst>
            <a:ext uri="{FF2B5EF4-FFF2-40B4-BE49-F238E27FC236}">
              <a16:creationId xmlns:a16="http://schemas.microsoft.com/office/drawing/2014/main" xmlns="" id="{5F590DB1-66AF-2944-B254-51E35565F6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305" b="15444"/>
        <a:stretch/>
      </xdr:blipFill>
      <xdr:spPr bwMode="auto">
        <a:xfrm>
          <a:off x="190499" y="269811500"/>
          <a:ext cx="1137139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190499</xdr:colOff>
      <xdr:row>1900</xdr:row>
      <xdr:rowOff>63500</xdr:rowOff>
    </xdr:from>
    <xdr:to>
      <xdr:col>0</xdr:col>
      <xdr:colOff>1327638</xdr:colOff>
      <xdr:row>1900</xdr:row>
      <xdr:rowOff>1054100</xdr:rowOff>
    </xdr:to>
    <xdr:pic>
      <xdr:nvPicPr>
        <xdr:cNvPr id="760" name="dimg_1" descr="Pepe Jeans Pantaloncini sportivi Eddie Short PB800738 Blu Regular Fit |  Modivo.it">
          <a:extLst>
            <a:ext uri="{FF2B5EF4-FFF2-40B4-BE49-F238E27FC236}">
              <a16:creationId xmlns:a16="http://schemas.microsoft.com/office/drawing/2014/main" xmlns="" id="{B34F5AAB-E5F5-4A46-9CD0-4F703A6B0E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305" b="15444"/>
        <a:stretch/>
      </xdr:blipFill>
      <xdr:spPr bwMode="auto">
        <a:xfrm>
          <a:off x="190499" y="269811500"/>
          <a:ext cx="1137139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190499</xdr:colOff>
      <xdr:row>1901</xdr:row>
      <xdr:rowOff>63500</xdr:rowOff>
    </xdr:from>
    <xdr:to>
      <xdr:col>0</xdr:col>
      <xdr:colOff>1327638</xdr:colOff>
      <xdr:row>1901</xdr:row>
      <xdr:rowOff>1054100</xdr:rowOff>
    </xdr:to>
    <xdr:pic>
      <xdr:nvPicPr>
        <xdr:cNvPr id="761" name="dimg_1" descr="Pepe Jeans Pantaloncini sportivi Eddie Short PB800738 Blu Regular Fit |  Modivo.it">
          <a:extLst>
            <a:ext uri="{FF2B5EF4-FFF2-40B4-BE49-F238E27FC236}">
              <a16:creationId xmlns:a16="http://schemas.microsoft.com/office/drawing/2014/main" xmlns="" id="{6490797E-EF22-5F48-B6B2-75CAF73ED8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305" b="15444"/>
        <a:stretch/>
      </xdr:blipFill>
      <xdr:spPr bwMode="auto">
        <a:xfrm>
          <a:off x="190499" y="269811500"/>
          <a:ext cx="1137139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1359</xdr:row>
      <xdr:rowOff>63500</xdr:rowOff>
    </xdr:from>
    <xdr:to>
      <xdr:col>0</xdr:col>
      <xdr:colOff>986531</xdr:colOff>
      <xdr:row>1359</xdr:row>
      <xdr:rowOff>1054100</xdr:rowOff>
    </xdr:to>
    <xdr:pic>
      <xdr:nvPicPr>
        <xdr:cNvPr id="762" name="dimg_11" descr="Pepe Jeans Jeans Pixellette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690AE18C-EB79-8B4D-A91E-5BAB1A1F36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63" t="5932" r="22897" b="6780"/>
        <a:stretch/>
      </xdr:blipFill>
      <xdr:spPr bwMode="auto">
        <a:xfrm>
          <a:off x="419100" y="272097500"/>
          <a:ext cx="567431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1360</xdr:row>
      <xdr:rowOff>76200</xdr:rowOff>
    </xdr:from>
    <xdr:to>
      <xdr:col>0</xdr:col>
      <xdr:colOff>1068958</xdr:colOff>
      <xdr:row>1360</xdr:row>
      <xdr:rowOff>1066800</xdr:rowOff>
    </xdr:to>
    <xdr:pic>
      <xdr:nvPicPr>
        <xdr:cNvPr id="763" name="dimg_2" descr="PIXLETTE high waisted jeans brand Pepe Jeans — Globalbrandsstore.com/en">
          <a:extLst>
            <a:ext uri="{FF2B5EF4-FFF2-40B4-BE49-F238E27FC236}">
              <a16:creationId xmlns:a16="http://schemas.microsoft.com/office/drawing/2014/main" xmlns="" id="{B34BADA6-4FA5-0B44-9DC7-0D5FE11665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277825200"/>
          <a:ext cx="789558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1361</xdr:row>
      <xdr:rowOff>76200</xdr:rowOff>
    </xdr:from>
    <xdr:to>
      <xdr:col>0</xdr:col>
      <xdr:colOff>1068958</xdr:colOff>
      <xdr:row>1361</xdr:row>
      <xdr:rowOff>1066800</xdr:rowOff>
    </xdr:to>
    <xdr:pic>
      <xdr:nvPicPr>
        <xdr:cNvPr id="764" name="dimg_2" descr="PIXLETTE high waisted jeans brand Pepe Jeans — Globalbrandsstore.com/en">
          <a:extLst>
            <a:ext uri="{FF2B5EF4-FFF2-40B4-BE49-F238E27FC236}">
              <a16:creationId xmlns:a16="http://schemas.microsoft.com/office/drawing/2014/main" xmlns="" id="{E4CED560-A0D1-0A4C-B543-646DA628DA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277825200"/>
          <a:ext cx="789558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1362</xdr:row>
      <xdr:rowOff>76200</xdr:rowOff>
    </xdr:from>
    <xdr:to>
      <xdr:col>0</xdr:col>
      <xdr:colOff>1068958</xdr:colOff>
      <xdr:row>1362</xdr:row>
      <xdr:rowOff>1066800</xdr:rowOff>
    </xdr:to>
    <xdr:pic>
      <xdr:nvPicPr>
        <xdr:cNvPr id="765" name="dimg_2" descr="PIXLETTE high waisted jeans brand Pepe Jeans — Globalbrandsstore.com/en">
          <a:extLst>
            <a:ext uri="{FF2B5EF4-FFF2-40B4-BE49-F238E27FC236}">
              <a16:creationId xmlns:a16="http://schemas.microsoft.com/office/drawing/2014/main" xmlns="" id="{6A1970D1-C005-0240-87FD-1FCBB29F03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277825200"/>
          <a:ext cx="789558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1363</xdr:row>
      <xdr:rowOff>76200</xdr:rowOff>
    </xdr:from>
    <xdr:to>
      <xdr:col>0</xdr:col>
      <xdr:colOff>1068958</xdr:colOff>
      <xdr:row>1363</xdr:row>
      <xdr:rowOff>1066800</xdr:rowOff>
    </xdr:to>
    <xdr:pic>
      <xdr:nvPicPr>
        <xdr:cNvPr id="766" name="dimg_2" descr="PIXLETTE high waisted jeans brand Pepe Jeans — Globalbrandsstore.com/en">
          <a:extLst>
            <a:ext uri="{FF2B5EF4-FFF2-40B4-BE49-F238E27FC236}">
              <a16:creationId xmlns:a16="http://schemas.microsoft.com/office/drawing/2014/main" xmlns="" id="{AAE34323-ED37-4F41-974B-7D693FB510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277825200"/>
          <a:ext cx="789558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1368</xdr:row>
      <xdr:rowOff>38100</xdr:rowOff>
    </xdr:from>
    <xdr:to>
      <xdr:col>0</xdr:col>
      <xdr:colOff>956178</xdr:colOff>
      <xdr:row>1368</xdr:row>
      <xdr:rowOff>1079500</xdr:rowOff>
    </xdr:to>
    <xdr:pic>
      <xdr:nvPicPr>
        <xdr:cNvPr id="767" name="dimg_17" descr="PEPE JEANS JUNIOR Jeans skinny KINDER 40050_PG201542HL9_000 | Sorelle  Ramonda">
          <a:extLst>
            <a:ext uri="{FF2B5EF4-FFF2-40B4-BE49-F238E27FC236}">
              <a16:creationId xmlns:a16="http://schemas.microsoft.com/office/drawing/2014/main" xmlns="" id="{D1329183-5359-8849-A0D6-46BC151B25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00" t="9442" r="24074" b="12017"/>
        <a:stretch/>
      </xdr:blipFill>
      <xdr:spPr bwMode="auto">
        <a:xfrm>
          <a:off x="330200" y="284645100"/>
          <a:ext cx="625978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1364</xdr:row>
      <xdr:rowOff>38100</xdr:rowOff>
    </xdr:from>
    <xdr:to>
      <xdr:col>0</xdr:col>
      <xdr:colOff>956178</xdr:colOff>
      <xdr:row>1364</xdr:row>
      <xdr:rowOff>1079500</xdr:rowOff>
    </xdr:to>
    <xdr:pic>
      <xdr:nvPicPr>
        <xdr:cNvPr id="768" name="dimg_17" descr="PEPE JEANS JUNIOR Jeans skinny KINDER 40050_PG201542HL9_000 | Sorelle  Ramonda">
          <a:extLst>
            <a:ext uri="{FF2B5EF4-FFF2-40B4-BE49-F238E27FC236}">
              <a16:creationId xmlns:a16="http://schemas.microsoft.com/office/drawing/2014/main" xmlns="" id="{AD91E57D-2D80-7747-A861-9828DE2CDF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00" t="9442" r="24074" b="12017"/>
        <a:stretch/>
      </xdr:blipFill>
      <xdr:spPr bwMode="auto">
        <a:xfrm>
          <a:off x="330200" y="284645100"/>
          <a:ext cx="625978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1365</xdr:row>
      <xdr:rowOff>38100</xdr:rowOff>
    </xdr:from>
    <xdr:to>
      <xdr:col>0</xdr:col>
      <xdr:colOff>956178</xdr:colOff>
      <xdr:row>1365</xdr:row>
      <xdr:rowOff>1079500</xdr:rowOff>
    </xdr:to>
    <xdr:pic>
      <xdr:nvPicPr>
        <xdr:cNvPr id="769" name="dimg_17" descr="PEPE JEANS JUNIOR Jeans skinny KINDER 40050_PG201542HL9_000 | Sorelle  Ramonda">
          <a:extLst>
            <a:ext uri="{FF2B5EF4-FFF2-40B4-BE49-F238E27FC236}">
              <a16:creationId xmlns:a16="http://schemas.microsoft.com/office/drawing/2014/main" xmlns="" id="{368BC87E-B154-BD40-AE73-31FDFF4795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00" t="9442" r="24074" b="12017"/>
        <a:stretch/>
      </xdr:blipFill>
      <xdr:spPr bwMode="auto">
        <a:xfrm>
          <a:off x="330200" y="284645100"/>
          <a:ext cx="625978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1366</xdr:row>
      <xdr:rowOff>38100</xdr:rowOff>
    </xdr:from>
    <xdr:to>
      <xdr:col>0</xdr:col>
      <xdr:colOff>956178</xdr:colOff>
      <xdr:row>1366</xdr:row>
      <xdr:rowOff>1079500</xdr:rowOff>
    </xdr:to>
    <xdr:pic>
      <xdr:nvPicPr>
        <xdr:cNvPr id="770" name="dimg_17" descr="PEPE JEANS JUNIOR Jeans skinny KINDER 40050_PG201542HL9_000 | Sorelle  Ramonda">
          <a:extLst>
            <a:ext uri="{FF2B5EF4-FFF2-40B4-BE49-F238E27FC236}">
              <a16:creationId xmlns:a16="http://schemas.microsoft.com/office/drawing/2014/main" xmlns="" id="{255CC9BB-D5C5-B347-B6FE-42D79B708C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00" t="9442" r="24074" b="12017"/>
        <a:stretch/>
      </xdr:blipFill>
      <xdr:spPr bwMode="auto">
        <a:xfrm>
          <a:off x="330200" y="284645100"/>
          <a:ext cx="625978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1367</xdr:row>
      <xdr:rowOff>38100</xdr:rowOff>
    </xdr:from>
    <xdr:to>
      <xdr:col>0</xdr:col>
      <xdr:colOff>956178</xdr:colOff>
      <xdr:row>1367</xdr:row>
      <xdr:rowOff>1079500</xdr:rowOff>
    </xdr:to>
    <xdr:pic>
      <xdr:nvPicPr>
        <xdr:cNvPr id="771" name="dimg_17" descr="PEPE JEANS JUNIOR Jeans skinny KINDER 40050_PG201542HL9_000 | Sorelle  Ramonda">
          <a:extLst>
            <a:ext uri="{FF2B5EF4-FFF2-40B4-BE49-F238E27FC236}">
              <a16:creationId xmlns:a16="http://schemas.microsoft.com/office/drawing/2014/main" xmlns="" id="{803A19C7-4FCA-5F48-8F50-2C3A2CC8C5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00" t="9442" r="24074" b="12017"/>
        <a:stretch/>
      </xdr:blipFill>
      <xdr:spPr bwMode="auto">
        <a:xfrm>
          <a:off x="330200" y="284645100"/>
          <a:ext cx="625978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1373</xdr:row>
      <xdr:rowOff>63500</xdr:rowOff>
    </xdr:from>
    <xdr:to>
      <xdr:col>0</xdr:col>
      <xdr:colOff>905727</xdr:colOff>
      <xdr:row>1373</xdr:row>
      <xdr:rowOff>1041400</xdr:rowOff>
    </xdr:to>
    <xdr:pic>
      <xdr:nvPicPr>
        <xdr:cNvPr id="772" name="dimg_8" descr="Pantalon fille Pepe Jeans Pixlette High - Filles">
          <a:extLst>
            <a:ext uri="{FF2B5EF4-FFF2-40B4-BE49-F238E27FC236}">
              <a16:creationId xmlns:a16="http://schemas.microsoft.com/office/drawing/2014/main" xmlns="" id="{4B2DDD3C-A1EA-EF48-864C-67C2D8FE19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222" t="13778" r="30667" b="13333"/>
        <a:stretch/>
      </xdr:blipFill>
      <xdr:spPr bwMode="auto">
        <a:xfrm>
          <a:off x="381000" y="291528500"/>
          <a:ext cx="524727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1369</xdr:row>
      <xdr:rowOff>63500</xdr:rowOff>
    </xdr:from>
    <xdr:to>
      <xdr:col>0</xdr:col>
      <xdr:colOff>905727</xdr:colOff>
      <xdr:row>1369</xdr:row>
      <xdr:rowOff>1041400</xdr:rowOff>
    </xdr:to>
    <xdr:pic>
      <xdr:nvPicPr>
        <xdr:cNvPr id="773" name="dimg_8" descr="Pantalon fille Pepe Jeans Pixlette High - Filles">
          <a:extLst>
            <a:ext uri="{FF2B5EF4-FFF2-40B4-BE49-F238E27FC236}">
              <a16:creationId xmlns:a16="http://schemas.microsoft.com/office/drawing/2014/main" xmlns="" id="{6BAE78D3-5F23-9643-99C0-943ADF7ED2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222" t="13778" r="30667" b="13333"/>
        <a:stretch/>
      </xdr:blipFill>
      <xdr:spPr bwMode="auto">
        <a:xfrm>
          <a:off x="381000" y="291528500"/>
          <a:ext cx="524727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1370</xdr:row>
      <xdr:rowOff>63500</xdr:rowOff>
    </xdr:from>
    <xdr:to>
      <xdr:col>0</xdr:col>
      <xdr:colOff>905727</xdr:colOff>
      <xdr:row>1370</xdr:row>
      <xdr:rowOff>1041400</xdr:rowOff>
    </xdr:to>
    <xdr:pic>
      <xdr:nvPicPr>
        <xdr:cNvPr id="774" name="dimg_8" descr="Pantalon fille Pepe Jeans Pixlette High - Filles">
          <a:extLst>
            <a:ext uri="{FF2B5EF4-FFF2-40B4-BE49-F238E27FC236}">
              <a16:creationId xmlns:a16="http://schemas.microsoft.com/office/drawing/2014/main" xmlns="" id="{D3B73BCB-1DB2-8441-8727-AD48C923AA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222" t="13778" r="30667" b="13333"/>
        <a:stretch/>
      </xdr:blipFill>
      <xdr:spPr bwMode="auto">
        <a:xfrm>
          <a:off x="381000" y="291528500"/>
          <a:ext cx="524727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1371</xdr:row>
      <xdr:rowOff>63500</xdr:rowOff>
    </xdr:from>
    <xdr:to>
      <xdr:col>0</xdr:col>
      <xdr:colOff>905727</xdr:colOff>
      <xdr:row>1371</xdr:row>
      <xdr:rowOff>1041400</xdr:rowOff>
    </xdr:to>
    <xdr:pic>
      <xdr:nvPicPr>
        <xdr:cNvPr id="775" name="dimg_8" descr="Pantalon fille Pepe Jeans Pixlette High - Filles">
          <a:extLst>
            <a:ext uri="{FF2B5EF4-FFF2-40B4-BE49-F238E27FC236}">
              <a16:creationId xmlns:a16="http://schemas.microsoft.com/office/drawing/2014/main" xmlns="" id="{79BEE7E9-2306-5644-B819-8DD8438207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222" t="13778" r="30667" b="13333"/>
        <a:stretch/>
      </xdr:blipFill>
      <xdr:spPr bwMode="auto">
        <a:xfrm>
          <a:off x="381000" y="291528500"/>
          <a:ext cx="524727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1372</xdr:row>
      <xdr:rowOff>63500</xdr:rowOff>
    </xdr:from>
    <xdr:to>
      <xdr:col>0</xdr:col>
      <xdr:colOff>905727</xdr:colOff>
      <xdr:row>1372</xdr:row>
      <xdr:rowOff>1041400</xdr:rowOff>
    </xdr:to>
    <xdr:pic>
      <xdr:nvPicPr>
        <xdr:cNvPr id="776" name="dimg_8" descr="Pantalon fille Pepe Jeans Pixlette High - Filles">
          <a:extLst>
            <a:ext uri="{FF2B5EF4-FFF2-40B4-BE49-F238E27FC236}">
              <a16:creationId xmlns:a16="http://schemas.microsoft.com/office/drawing/2014/main" xmlns="" id="{0ECFC46C-2556-6F4E-B742-9B6D24D2EC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222" t="13778" r="30667" b="13333"/>
        <a:stretch/>
      </xdr:blipFill>
      <xdr:spPr bwMode="auto">
        <a:xfrm>
          <a:off x="381000" y="291528500"/>
          <a:ext cx="524727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1374</xdr:row>
      <xdr:rowOff>50800</xdr:rowOff>
    </xdr:from>
    <xdr:to>
      <xdr:col>0</xdr:col>
      <xdr:colOff>1075332</xdr:colOff>
      <xdr:row>1374</xdr:row>
      <xdr:rowOff>1079500</xdr:rowOff>
    </xdr:to>
    <xdr:pic>
      <xdr:nvPicPr>
        <xdr:cNvPr id="777" name="dimg_3" descr="Pepe Jeans Jeans Jivey PG201586 Blau Wide Leg | Modivo.at">
          <a:extLst>
            <a:ext uri="{FF2B5EF4-FFF2-40B4-BE49-F238E27FC236}">
              <a16:creationId xmlns:a16="http://schemas.microsoft.com/office/drawing/2014/main" xmlns="" id="{F4A81D8B-977B-0343-90E8-C9AD765FAB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93801800"/>
          <a:ext cx="770532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1375</xdr:row>
      <xdr:rowOff>63500</xdr:rowOff>
    </xdr:from>
    <xdr:to>
      <xdr:col>0</xdr:col>
      <xdr:colOff>1090842</xdr:colOff>
      <xdr:row>1375</xdr:row>
      <xdr:rowOff>1066800</xdr:rowOff>
    </xdr:to>
    <xdr:pic>
      <xdr:nvPicPr>
        <xdr:cNvPr id="778" name="dimg_337" descr="Jeans Pepe Jeans Willa Flare Blau Mädchen">
          <a:extLst>
            <a:ext uri="{FF2B5EF4-FFF2-40B4-BE49-F238E27FC236}">
              <a16:creationId xmlns:a16="http://schemas.microsoft.com/office/drawing/2014/main" xmlns="" id="{A6329BB8-E543-4849-BB24-8D2FEDBB10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299529500"/>
          <a:ext cx="735242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1376</xdr:row>
      <xdr:rowOff>63500</xdr:rowOff>
    </xdr:from>
    <xdr:to>
      <xdr:col>0</xdr:col>
      <xdr:colOff>1090842</xdr:colOff>
      <xdr:row>1376</xdr:row>
      <xdr:rowOff>1066800</xdr:rowOff>
    </xdr:to>
    <xdr:pic>
      <xdr:nvPicPr>
        <xdr:cNvPr id="779" name="dimg_337" descr="Jeans Pepe Jeans Willa Flare Blau Mädchen">
          <a:extLst>
            <a:ext uri="{FF2B5EF4-FFF2-40B4-BE49-F238E27FC236}">
              <a16:creationId xmlns:a16="http://schemas.microsoft.com/office/drawing/2014/main" xmlns="" id="{C05B5F09-D75E-E140-BBE2-EFC71561B1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299529500"/>
          <a:ext cx="735242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1377</xdr:row>
      <xdr:rowOff>63500</xdr:rowOff>
    </xdr:from>
    <xdr:to>
      <xdr:col>0</xdr:col>
      <xdr:colOff>1090842</xdr:colOff>
      <xdr:row>1377</xdr:row>
      <xdr:rowOff>1066800</xdr:rowOff>
    </xdr:to>
    <xdr:pic>
      <xdr:nvPicPr>
        <xdr:cNvPr id="780" name="dimg_337" descr="Jeans Pepe Jeans Willa Flare Blau Mädchen">
          <a:extLst>
            <a:ext uri="{FF2B5EF4-FFF2-40B4-BE49-F238E27FC236}">
              <a16:creationId xmlns:a16="http://schemas.microsoft.com/office/drawing/2014/main" xmlns="" id="{384DAB94-57D6-4D4C-A587-9DBA295C4A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299529500"/>
          <a:ext cx="735242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1378</xdr:row>
      <xdr:rowOff>63500</xdr:rowOff>
    </xdr:from>
    <xdr:to>
      <xdr:col>0</xdr:col>
      <xdr:colOff>1090842</xdr:colOff>
      <xdr:row>1378</xdr:row>
      <xdr:rowOff>1066800</xdr:rowOff>
    </xdr:to>
    <xdr:pic>
      <xdr:nvPicPr>
        <xdr:cNvPr id="781" name="dimg_337" descr="Jeans Pepe Jeans Willa Flare Blau Mädchen">
          <a:extLst>
            <a:ext uri="{FF2B5EF4-FFF2-40B4-BE49-F238E27FC236}">
              <a16:creationId xmlns:a16="http://schemas.microsoft.com/office/drawing/2014/main" xmlns="" id="{715ECC3D-EB27-BC4A-B8E3-41734BC6FB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299529500"/>
          <a:ext cx="735242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1383</xdr:row>
      <xdr:rowOff>50800</xdr:rowOff>
    </xdr:from>
    <xdr:to>
      <xdr:col>0</xdr:col>
      <xdr:colOff>1028095</xdr:colOff>
      <xdr:row>1383</xdr:row>
      <xdr:rowOff>1066800</xdr:rowOff>
    </xdr:to>
    <xdr:pic>
      <xdr:nvPicPr>
        <xdr:cNvPr id="782" name="dimg_15" descr="Pepe Jeans Bellissimi blue jeans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90792FE0-D6F8-7E4C-A829-AB84C2B772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234" t="14830" r="24767" b="13983"/>
        <a:stretch/>
      </xdr:blipFill>
      <xdr:spPr bwMode="auto">
        <a:xfrm>
          <a:off x="381000" y="307517800"/>
          <a:ext cx="647095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1379</xdr:row>
      <xdr:rowOff>50800</xdr:rowOff>
    </xdr:from>
    <xdr:to>
      <xdr:col>0</xdr:col>
      <xdr:colOff>1028095</xdr:colOff>
      <xdr:row>1379</xdr:row>
      <xdr:rowOff>1066800</xdr:rowOff>
    </xdr:to>
    <xdr:pic>
      <xdr:nvPicPr>
        <xdr:cNvPr id="783" name="dimg_15" descr="Pepe Jeans Bellissimi blue jeans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01988BA4-B480-774E-A577-D0650A2A7C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234" t="14830" r="24767" b="13983"/>
        <a:stretch/>
      </xdr:blipFill>
      <xdr:spPr bwMode="auto">
        <a:xfrm>
          <a:off x="381000" y="307517800"/>
          <a:ext cx="647095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1380</xdr:row>
      <xdr:rowOff>50800</xdr:rowOff>
    </xdr:from>
    <xdr:to>
      <xdr:col>0</xdr:col>
      <xdr:colOff>1028095</xdr:colOff>
      <xdr:row>1380</xdr:row>
      <xdr:rowOff>1066800</xdr:rowOff>
    </xdr:to>
    <xdr:pic>
      <xdr:nvPicPr>
        <xdr:cNvPr id="784" name="dimg_15" descr="Pepe Jeans Bellissimi blue jeans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F5CA465F-26CF-0344-9408-9C5B37443D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234" t="14830" r="24767" b="13983"/>
        <a:stretch/>
      </xdr:blipFill>
      <xdr:spPr bwMode="auto">
        <a:xfrm>
          <a:off x="381000" y="307517800"/>
          <a:ext cx="647095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1381</xdr:row>
      <xdr:rowOff>50800</xdr:rowOff>
    </xdr:from>
    <xdr:to>
      <xdr:col>0</xdr:col>
      <xdr:colOff>1028095</xdr:colOff>
      <xdr:row>1381</xdr:row>
      <xdr:rowOff>1066800</xdr:rowOff>
    </xdr:to>
    <xdr:pic>
      <xdr:nvPicPr>
        <xdr:cNvPr id="785" name="dimg_15" descr="Pepe Jeans Bellissimi blue jeans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85C67E35-F135-224A-9F01-0F3D1DCDA1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234" t="14830" r="24767" b="13983"/>
        <a:stretch/>
      </xdr:blipFill>
      <xdr:spPr bwMode="auto">
        <a:xfrm>
          <a:off x="381000" y="307517800"/>
          <a:ext cx="647095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1382</xdr:row>
      <xdr:rowOff>50800</xdr:rowOff>
    </xdr:from>
    <xdr:to>
      <xdr:col>0</xdr:col>
      <xdr:colOff>1028095</xdr:colOff>
      <xdr:row>1382</xdr:row>
      <xdr:rowOff>1066800</xdr:rowOff>
    </xdr:to>
    <xdr:pic>
      <xdr:nvPicPr>
        <xdr:cNvPr id="786" name="dimg_15" descr="Pepe Jeans Bellissimi blue jeans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F230519D-02E6-0546-B9E2-DAE4DE2AA3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234" t="14830" r="24767" b="13983"/>
        <a:stretch/>
      </xdr:blipFill>
      <xdr:spPr bwMode="auto">
        <a:xfrm>
          <a:off x="381000" y="307517800"/>
          <a:ext cx="647095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1388</xdr:row>
      <xdr:rowOff>38100</xdr:rowOff>
    </xdr:from>
    <xdr:to>
      <xdr:col>0</xdr:col>
      <xdr:colOff>998147</xdr:colOff>
      <xdr:row>1388</xdr:row>
      <xdr:rowOff>1041400</xdr:rowOff>
    </xdr:to>
    <xdr:pic>
      <xdr:nvPicPr>
        <xdr:cNvPr id="787" name="dimg_7" descr="Pepe Jeans Jeans blu Reese Jr - Esdemarca Store moda, calzature e accessori  - migliori marche di scarpe e scarpe firmate">
          <a:extLst>
            <a:ext uri="{FF2B5EF4-FFF2-40B4-BE49-F238E27FC236}">
              <a16:creationId xmlns:a16="http://schemas.microsoft.com/office/drawing/2014/main" xmlns="" id="{12F3C505-8FE8-6D4E-87E2-819AE429D3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636" t="13135" r="26168" b="12712"/>
        <a:stretch/>
      </xdr:blipFill>
      <xdr:spPr bwMode="auto">
        <a:xfrm>
          <a:off x="419100" y="314363100"/>
          <a:ext cx="57904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1384</xdr:row>
      <xdr:rowOff>38100</xdr:rowOff>
    </xdr:from>
    <xdr:to>
      <xdr:col>0</xdr:col>
      <xdr:colOff>998147</xdr:colOff>
      <xdr:row>1384</xdr:row>
      <xdr:rowOff>1041400</xdr:rowOff>
    </xdr:to>
    <xdr:pic>
      <xdr:nvPicPr>
        <xdr:cNvPr id="788" name="dimg_7" descr="Pepe Jeans Jeans blu Reese Jr - Esdemarca Store moda, calzature e accessori  - migliori marche di scarpe e scarpe firmate">
          <a:extLst>
            <a:ext uri="{FF2B5EF4-FFF2-40B4-BE49-F238E27FC236}">
              <a16:creationId xmlns:a16="http://schemas.microsoft.com/office/drawing/2014/main" xmlns="" id="{778D59C7-AC1D-2342-8EDD-A9955821F0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636" t="13135" r="26168" b="12712"/>
        <a:stretch/>
      </xdr:blipFill>
      <xdr:spPr bwMode="auto">
        <a:xfrm>
          <a:off x="419100" y="314363100"/>
          <a:ext cx="57904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1385</xdr:row>
      <xdr:rowOff>38100</xdr:rowOff>
    </xdr:from>
    <xdr:to>
      <xdr:col>0</xdr:col>
      <xdr:colOff>998147</xdr:colOff>
      <xdr:row>1385</xdr:row>
      <xdr:rowOff>1041400</xdr:rowOff>
    </xdr:to>
    <xdr:pic>
      <xdr:nvPicPr>
        <xdr:cNvPr id="789" name="dimg_7" descr="Pepe Jeans Jeans blu Reese Jr - Esdemarca Store moda, calzature e accessori  - migliori marche di scarpe e scarpe firmate">
          <a:extLst>
            <a:ext uri="{FF2B5EF4-FFF2-40B4-BE49-F238E27FC236}">
              <a16:creationId xmlns:a16="http://schemas.microsoft.com/office/drawing/2014/main" xmlns="" id="{DC5C2C5A-B626-144E-83AF-E4E58E1EB5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636" t="13135" r="26168" b="12712"/>
        <a:stretch/>
      </xdr:blipFill>
      <xdr:spPr bwMode="auto">
        <a:xfrm>
          <a:off x="419100" y="314363100"/>
          <a:ext cx="57904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1386</xdr:row>
      <xdr:rowOff>38100</xdr:rowOff>
    </xdr:from>
    <xdr:to>
      <xdr:col>0</xdr:col>
      <xdr:colOff>998147</xdr:colOff>
      <xdr:row>1386</xdr:row>
      <xdr:rowOff>1041400</xdr:rowOff>
    </xdr:to>
    <xdr:pic>
      <xdr:nvPicPr>
        <xdr:cNvPr id="790" name="dimg_7" descr="Pepe Jeans Jeans blu Reese Jr - Esdemarca Store moda, calzature e accessori  - migliori marche di scarpe e scarpe firmate">
          <a:extLst>
            <a:ext uri="{FF2B5EF4-FFF2-40B4-BE49-F238E27FC236}">
              <a16:creationId xmlns:a16="http://schemas.microsoft.com/office/drawing/2014/main" xmlns="" id="{9DBE094E-22D6-D546-AB23-F0649120AC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636" t="13135" r="26168" b="12712"/>
        <a:stretch/>
      </xdr:blipFill>
      <xdr:spPr bwMode="auto">
        <a:xfrm>
          <a:off x="419100" y="314363100"/>
          <a:ext cx="57904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1387</xdr:row>
      <xdr:rowOff>38100</xdr:rowOff>
    </xdr:from>
    <xdr:to>
      <xdr:col>0</xdr:col>
      <xdr:colOff>998147</xdr:colOff>
      <xdr:row>1387</xdr:row>
      <xdr:rowOff>1041400</xdr:rowOff>
    </xdr:to>
    <xdr:pic>
      <xdr:nvPicPr>
        <xdr:cNvPr id="791" name="dimg_7" descr="Pepe Jeans Jeans blu Reese Jr - Esdemarca Store moda, calzature e accessori  - migliori marche di scarpe e scarpe firmate">
          <a:extLst>
            <a:ext uri="{FF2B5EF4-FFF2-40B4-BE49-F238E27FC236}">
              <a16:creationId xmlns:a16="http://schemas.microsoft.com/office/drawing/2014/main" xmlns="" id="{9DE873C4-F25B-B54E-A08C-AA286FAAE4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636" t="13135" r="26168" b="12712"/>
        <a:stretch/>
      </xdr:blipFill>
      <xdr:spPr bwMode="auto">
        <a:xfrm>
          <a:off x="419100" y="314363100"/>
          <a:ext cx="57904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406399</xdr:colOff>
      <xdr:row>1389</xdr:row>
      <xdr:rowOff>76200</xdr:rowOff>
    </xdr:from>
    <xdr:to>
      <xdr:col>0</xdr:col>
      <xdr:colOff>1017384</xdr:colOff>
      <xdr:row>1389</xdr:row>
      <xdr:rowOff>1041400</xdr:rowOff>
    </xdr:to>
    <xdr:pic>
      <xdr:nvPicPr>
        <xdr:cNvPr id="792" name="dimg_1" descr="Pepe Jeans Jeans viola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3144E30F-6683-4E40-A9F9-A0E9A5A021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38" t="14830" r="26168" b="15254"/>
        <a:stretch/>
      </xdr:blipFill>
      <xdr:spPr bwMode="auto">
        <a:xfrm>
          <a:off x="406399" y="316687200"/>
          <a:ext cx="610985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1394</xdr:row>
      <xdr:rowOff>76200</xdr:rowOff>
    </xdr:from>
    <xdr:to>
      <xdr:col>0</xdr:col>
      <xdr:colOff>1139556</xdr:colOff>
      <xdr:row>1394</xdr:row>
      <xdr:rowOff>1066800</xdr:rowOff>
    </xdr:to>
    <xdr:pic>
      <xdr:nvPicPr>
        <xdr:cNvPr id="793" name="dimg_6" descr="Pepe Jeans Jeans blu Lexa Jr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949E8225-A771-424F-97A0-00C5949EB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323545200"/>
          <a:ext cx="898256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1390</xdr:row>
      <xdr:rowOff>76200</xdr:rowOff>
    </xdr:from>
    <xdr:to>
      <xdr:col>0</xdr:col>
      <xdr:colOff>1139556</xdr:colOff>
      <xdr:row>1390</xdr:row>
      <xdr:rowOff>1066800</xdr:rowOff>
    </xdr:to>
    <xdr:pic>
      <xdr:nvPicPr>
        <xdr:cNvPr id="794" name="dimg_6" descr="Pepe Jeans Jeans blu Lexa Jr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B8D70F2D-3F35-D943-BF7B-17A16881B4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323545200"/>
          <a:ext cx="898256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1391</xdr:row>
      <xdr:rowOff>76200</xdr:rowOff>
    </xdr:from>
    <xdr:to>
      <xdr:col>0</xdr:col>
      <xdr:colOff>1139556</xdr:colOff>
      <xdr:row>1391</xdr:row>
      <xdr:rowOff>1066800</xdr:rowOff>
    </xdr:to>
    <xdr:pic>
      <xdr:nvPicPr>
        <xdr:cNvPr id="795" name="dimg_6" descr="Pepe Jeans Jeans blu Lexa Jr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BF6DA682-54DD-2D45-9EB3-F8C27DFF61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323545200"/>
          <a:ext cx="898256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1392</xdr:row>
      <xdr:rowOff>76200</xdr:rowOff>
    </xdr:from>
    <xdr:to>
      <xdr:col>0</xdr:col>
      <xdr:colOff>1139556</xdr:colOff>
      <xdr:row>1392</xdr:row>
      <xdr:rowOff>1066800</xdr:rowOff>
    </xdr:to>
    <xdr:pic>
      <xdr:nvPicPr>
        <xdr:cNvPr id="796" name="dimg_6" descr="Pepe Jeans Jeans blu Lexa Jr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6287EF29-7F27-EB46-84FC-CCF97685D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323545200"/>
          <a:ext cx="898256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1393</xdr:row>
      <xdr:rowOff>76200</xdr:rowOff>
    </xdr:from>
    <xdr:to>
      <xdr:col>0</xdr:col>
      <xdr:colOff>1139556</xdr:colOff>
      <xdr:row>1393</xdr:row>
      <xdr:rowOff>1066800</xdr:rowOff>
    </xdr:to>
    <xdr:pic>
      <xdr:nvPicPr>
        <xdr:cNvPr id="797" name="dimg_6" descr="Pepe Jeans Jeans blu Lexa Jr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BD2B4052-8F92-9349-B9E8-06EF0B05B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323545200"/>
          <a:ext cx="898256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1399</xdr:row>
      <xdr:rowOff>38100</xdr:rowOff>
    </xdr:from>
    <xdr:to>
      <xdr:col>0</xdr:col>
      <xdr:colOff>1024689</xdr:colOff>
      <xdr:row>1399</xdr:row>
      <xdr:rowOff>1066800</xdr:rowOff>
    </xdr:to>
    <xdr:pic>
      <xdr:nvPicPr>
        <xdr:cNvPr id="798" name="dimg_6" descr="Pepe Jeans Pantaloni bianchi n Ghislaine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AB9103F1-4161-B247-89F3-3A998DDBE0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70" t="12712" r="22430" b="14830"/>
        <a:stretch/>
      </xdr:blipFill>
      <xdr:spPr bwMode="auto">
        <a:xfrm>
          <a:off x="381000" y="330365100"/>
          <a:ext cx="643689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1395</xdr:row>
      <xdr:rowOff>38100</xdr:rowOff>
    </xdr:from>
    <xdr:to>
      <xdr:col>0</xdr:col>
      <xdr:colOff>1024689</xdr:colOff>
      <xdr:row>1395</xdr:row>
      <xdr:rowOff>1066800</xdr:rowOff>
    </xdr:to>
    <xdr:pic>
      <xdr:nvPicPr>
        <xdr:cNvPr id="799" name="dimg_6" descr="Pepe Jeans Pantaloni bianchi n Ghislaine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834C8A3A-CCD7-B34B-A373-A4CEBCF29F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70" t="12712" r="22430" b="14830"/>
        <a:stretch/>
      </xdr:blipFill>
      <xdr:spPr bwMode="auto">
        <a:xfrm>
          <a:off x="381000" y="330365100"/>
          <a:ext cx="643689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1396</xdr:row>
      <xdr:rowOff>38100</xdr:rowOff>
    </xdr:from>
    <xdr:to>
      <xdr:col>0</xdr:col>
      <xdr:colOff>1024689</xdr:colOff>
      <xdr:row>1396</xdr:row>
      <xdr:rowOff>1066800</xdr:rowOff>
    </xdr:to>
    <xdr:pic>
      <xdr:nvPicPr>
        <xdr:cNvPr id="800" name="dimg_6" descr="Pepe Jeans Pantaloni bianchi n Ghislaine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F42BBFDC-596E-2247-AFD0-4FF4E28EC3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70" t="12712" r="22430" b="14830"/>
        <a:stretch/>
      </xdr:blipFill>
      <xdr:spPr bwMode="auto">
        <a:xfrm>
          <a:off x="381000" y="330365100"/>
          <a:ext cx="643689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1397</xdr:row>
      <xdr:rowOff>38100</xdr:rowOff>
    </xdr:from>
    <xdr:to>
      <xdr:col>0</xdr:col>
      <xdr:colOff>1024689</xdr:colOff>
      <xdr:row>1397</xdr:row>
      <xdr:rowOff>1066800</xdr:rowOff>
    </xdr:to>
    <xdr:pic>
      <xdr:nvPicPr>
        <xdr:cNvPr id="801" name="dimg_6" descr="Pepe Jeans Pantaloni bianchi n Ghislaine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D4EEBE7A-14C6-754D-AD83-3DEF2C7BDA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70" t="12712" r="22430" b="14830"/>
        <a:stretch/>
      </xdr:blipFill>
      <xdr:spPr bwMode="auto">
        <a:xfrm>
          <a:off x="381000" y="330365100"/>
          <a:ext cx="643689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1398</xdr:row>
      <xdr:rowOff>38100</xdr:rowOff>
    </xdr:from>
    <xdr:to>
      <xdr:col>0</xdr:col>
      <xdr:colOff>1024689</xdr:colOff>
      <xdr:row>1398</xdr:row>
      <xdr:rowOff>1066800</xdr:rowOff>
    </xdr:to>
    <xdr:pic>
      <xdr:nvPicPr>
        <xdr:cNvPr id="802" name="dimg_6" descr="Pepe Jeans Pantaloni bianchi n Ghislaine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C6683B06-7ED5-844D-94C6-3B39430FA7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70" t="12712" r="22430" b="14830"/>
        <a:stretch/>
      </xdr:blipFill>
      <xdr:spPr bwMode="auto">
        <a:xfrm>
          <a:off x="381000" y="330365100"/>
          <a:ext cx="643689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1404</xdr:row>
      <xdr:rowOff>63500</xdr:rowOff>
    </xdr:from>
    <xdr:to>
      <xdr:col>0</xdr:col>
      <xdr:colOff>1071536</xdr:colOff>
      <xdr:row>1404</xdr:row>
      <xdr:rowOff>1007098</xdr:rowOff>
    </xdr:to>
    <xdr:pic>
      <xdr:nvPicPr>
        <xdr:cNvPr id="803" name="dimg_7" descr="Pepe Jeans Pantaloni Jamila rossi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69D9E79B-CECB-3745-9FCB-7E523AF8D1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337248500"/>
          <a:ext cx="855636" cy="9435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1400</xdr:row>
      <xdr:rowOff>63500</xdr:rowOff>
    </xdr:from>
    <xdr:to>
      <xdr:col>0</xdr:col>
      <xdr:colOff>1071536</xdr:colOff>
      <xdr:row>1400</xdr:row>
      <xdr:rowOff>1007098</xdr:rowOff>
    </xdr:to>
    <xdr:pic>
      <xdr:nvPicPr>
        <xdr:cNvPr id="804" name="dimg_7" descr="Pepe Jeans Pantaloni Jamila rossi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998F54CD-ECDA-BD46-9101-74E1FAE155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337248500"/>
          <a:ext cx="855636" cy="9435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1401</xdr:row>
      <xdr:rowOff>63500</xdr:rowOff>
    </xdr:from>
    <xdr:to>
      <xdr:col>0</xdr:col>
      <xdr:colOff>1071536</xdr:colOff>
      <xdr:row>1401</xdr:row>
      <xdr:rowOff>1007098</xdr:rowOff>
    </xdr:to>
    <xdr:pic>
      <xdr:nvPicPr>
        <xdr:cNvPr id="805" name="dimg_7" descr="Pepe Jeans Pantaloni Jamila rossi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B1E237B7-37EB-6547-A3F6-2272629EF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337248500"/>
          <a:ext cx="855636" cy="9435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1402</xdr:row>
      <xdr:rowOff>63500</xdr:rowOff>
    </xdr:from>
    <xdr:to>
      <xdr:col>0</xdr:col>
      <xdr:colOff>1071536</xdr:colOff>
      <xdr:row>1402</xdr:row>
      <xdr:rowOff>1007098</xdr:rowOff>
    </xdr:to>
    <xdr:pic>
      <xdr:nvPicPr>
        <xdr:cNvPr id="806" name="dimg_7" descr="Pepe Jeans Pantaloni Jamila rossi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2E4BE544-19C1-4B45-9388-44027912E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337248500"/>
          <a:ext cx="855636" cy="9435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1403</xdr:row>
      <xdr:rowOff>63500</xdr:rowOff>
    </xdr:from>
    <xdr:to>
      <xdr:col>0</xdr:col>
      <xdr:colOff>1071536</xdr:colOff>
      <xdr:row>1403</xdr:row>
      <xdr:rowOff>1007098</xdr:rowOff>
    </xdr:to>
    <xdr:pic>
      <xdr:nvPicPr>
        <xdr:cNvPr id="807" name="dimg_7" descr="Pepe Jeans Pantaloni Jamila rossi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3DB9A394-89DE-694B-91F1-60D78F1B0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337248500"/>
          <a:ext cx="855636" cy="9435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1409</xdr:row>
      <xdr:rowOff>63500</xdr:rowOff>
    </xdr:from>
    <xdr:to>
      <xdr:col>0</xdr:col>
      <xdr:colOff>985564</xdr:colOff>
      <xdr:row>1409</xdr:row>
      <xdr:rowOff>1054100</xdr:rowOff>
    </xdr:to>
    <xdr:pic>
      <xdr:nvPicPr>
        <xdr:cNvPr id="808" name="dimg_12" descr="Pepe Jeans Jullie trousers red - Esdemarca Store fashion, footwear and  accessories - best brands shoes and designer shoes">
          <a:extLst>
            <a:ext uri="{FF2B5EF4-FFF2-40B4-BE49-F238E27FC236}">
              <a16:creationId xmlns:a16="http://schemas.microsoft.com/office/drawing/2014/main" xmlns="" id="{AA8FF570-77A3-A64A-A232-5F085634B9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495" t="12712" r="25701" b="13559"/>
        <a:stretch/>
      </xdr:blipFill>
      <xdr:spPr bwMode="auto">
        <a:xfrm>
          <a:off x="317500" y="344106500"/>
          <a:ext cx="668064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1405</xdr:row>
      <xdr:rowOff>63500</xdr:rowOff>
    </xdr:from>
    <xdr:to>
      <xdr:col>0</xdr:col>
      <xdr:colOff>985564</xdr:colOff>
      <xdr:row>1405</xdr:row>
      <xdr:rowOff>1054100</xdr:rowOff>
    </xdr:to>
    <xdr:pic>
      <xdr:nvPicPr>
        <xdr:cNvPr id="809" name="dimg_12" descr="Pepe Jeans Jullie trousers red - Esdemarca Store fashion, footwear and  accessories - best brands shoes and designer shoes">
          <a:extLst>
            <a:ext uri="{FF2B5EF4-FFF2-40B4-BE49-F238E27FC236}">
              <a16:creationId xmlns:a16="http://schemas.microsoft.com/office/drawing/2014/main" xmlns="" id="{610A61AE-3A2F-F349-A097-761FC89D30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495" t="12712" r="25701" b="13559"/>
        <a:stretch/>
      </xdr:blipFill>
      <xdr:spPr bwMode="auto">
        <a:xfrm>
          <a:off x="317500" y="344106500"/>
          <a:ext cx="668064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1406</xdr:row>
      <xdr:rowOff>63500</xdr:rowOff>
    </xdr:from>
    <xdr:to>
      <xdr:col>0</xdr:col>
      <xdr:colOff>985564</xdr:colOff>
      <xdr:row>1406</xdr:row>
      <xdr:rowOff>1054100</xdr:rowOff>
    </xdr:to>
    <xdr:pic>
      <xdr:nvPicPr>
        <xdr:cNvPr id="810" name="dimg_12" descr="Pepe Jeans Jullie trousers red - Esdemarca Store fashion, footwear and  accessories - best brands shoes and designer shoes">
          <a:extLst>
            <a:ext uri="{FF2B5EF4-FFF2-40B4-BE49-F238E27FC236}">
              <a16:creationId xmlns:a16="http://schemas.microsoft.com/office/drawing/2014/main" xmlns="" id="{F33F6CC0-A020-3740-8384-3A54B685D1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495" t="12712" r="25701" b="13559"/>
        <a:stretch/>
      </xdr:blipFill>
      <xdr:spPr bwMode="auto">
        <a:xfrm>
          <a:off x="317500" y="344106500"/>
          <a:ext cx="668064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1407</xdr:row>
      <xdr:rowOff>63500</xdr:rowOff>
    </xdr:from>
    <xdr:to>
      <xdr:col>0</xdr:col>
      <xdr:colOff>985564</xdr:colOff>
      <xdr:row>1407</xdr:row>
      <xdr:rowOff>1054100</xdr:rowOff>
    </xdr:to>
    <xdr:pic>
      <xdr:nvPicPr>
        <xdr:cNvPr id="811" name="dimg_12" descr="Pepe Jeans Jullie trousers red - Esdemarca Store fashion, footwear and  accessories - best brands shoes and designer shoes">
          <a:extLst>
            <a:ext uri="{FF2B5EF4-FFF2-40B4-BE49-F238E27FC236}">
              <a16:creationId xmlns:a16="http://schemas.microsoft.com/office/drawing/2014/main" xmlns="" id="{1D0B3FD9-33F0-3F40-97CE-4696600702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495" t="12712" r="25701" b="13559"/>
        <a:stretch/>
      </xdr:blipFill>
      <xdr:spPr bwMode="auto">
        <a:xfrm>
          <a:off x="317500" y="344106500"/>
          <a:ext cx="668064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1408</xdr:row>
      <xdr:rowOff>63500</xdr:rowOff>
    </xdr:from>
    <xdr:to>
      <xdr:col>0</xdr:col>
      <xdr:colOff>985564</xdr:colOff>
      <xdr:row>1408</xdr:row>
      <xdr:rowOff>1054100</xdr:rowOff>
    </xdr:to>
    <xdr:pic>
      <xdr:nvPicPr>
        <xdr:cNvPr id="812" name="dimg_12" descr="Pepe Jeans Jullie trousers red - Esdemarca Store fashion, footwear and  accessories - best brands shoes and designer shoes">
          <a:extLst>
            <a:ext uri="{FF2B5EF4-FFF2-40B4-BE49-F238E27FC236}">
              <a16:creationId xmlns:a16="http://schemas.microsoft.com/office/drawing/2014/main" xmlns="" id="{453F97EE-3414-6F49-8E94-03E4D69AE5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495" t="12712" r="25701" b="13559"/>
        <a:stretch/>
      </xdr:blipFill>
      <xdr:spPr bwMode="auto">
        <a:xfrm>
          <a:off x="317500" y="344106500"/>
          <a:ext cx="668064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1411</xdr:row>
      <xdr:rowOff>76200</xdr:rowOff>
    </xdr:from>
    <xdr:to>
      <xdr:col>0</xdr:col>
      <xdr:colOff>1038775</xdr:colOff>
      <xdr:row>1411</xdr:row>
      <xdr:rowOff>1092200</xdr:rowOff>
    </xdr:to>
    <xdr:pic>
      <xdr:nvPicPr>
        <xdr:cNvPr id="813" name="dimg_2" descr="Pepe Jeans Pantaloni Willa Jr bianco sporco - Esdemarca Store moda,  calzature e accessori - migliori marche di scarpe e scarpe firmate">
          <a:extLst>
            <a:ext uri="{FF2B5EF4-FFF2-40B4-BE49-F238E27FC236}">
              <a16:creationId xmlns:a16="http://schemas.microsoft.com/office/drawing/2014/main" xmlns="" id="{981BAA89-3ABB-EE40-AF18-1905233BED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28" t="5508" r="17757" b="6356"/>
        <a:stretch/>
      </xdr:blipFill>
      <xdr:spPr bwMode="auto">
        <a:xfrm>
          <a:off x="342900" y="356692200"/>
          <a:ext cx="695875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1412</xdr:row>
      <xdr:rowOff>76200</xdr:rowOff>
    </xdr:from>
    <xdr:to>
      <xdr:col>0</xdr:col>
      <xdr:colOff>1038775</xdr:colOff>
      <xdr:row>1412</xdr:row>
      <xdr:rowOff>1092200</xdr:rowOff>
    </xdr:to>
    <xdr:pic>
      <xdr:nvPicPr>
        <xdr:cNvPr id="814" name="dimg_2" descr="Pepe Jeans Pantaloni Willa Jr bianco sporco - Esdemarca Store moda,  calzature e accessori - migliori marche di scarpe e scarpe firmate">
          <a:extLst>
            <a:ext uri="{FF2B5EF4-FFF2-40B4-BE49-F238E27FC236}">
              <a16:creationId xmlns:a16="http://schemas.microsoft.com/office/drawing/2014/main" xmlns="" id="{6266C552-DA27-B348-8EE8-30FBD6C03B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28" t="5508" r="17757" b="6356"/>
        <a:stretch/>
      </xdr:blipFill>
      <xdr:spPr bwMode="auto">
        <a:xfrm>
          <a:off x="342900" y="356692200"/>
          <a:ext cx="695875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1413</xdr:row>
      <xdr:rowOff>76200</xdr:rowOff>
    </xdr:from>
    <xdr:to>
      <xdr:col>0</xdr:col>
      <xdr:colOff>1038775</xdr:colOff>
      <xdr:row>1413</xdr:row>
      <xdr:rowOff>1092200</xdr:rowOff>
    </xdr:to>
    <xdr:pic>
      <xdr:nvPicPr>
        <xdr:cNvPr id="815" name="dimg_2" descr="Pepe Jeans Pantaloni Willa Jr bianco sporco - Esdemarca Store moda,  calzature e accessori - migliori marche di scarpe e scarpe firmate">
          <a:extLst>
            <a:ext uri="{FF2B5EF4-FFF2-40B4-BE49-F238E27FC236}">
              <a16:creationId xmlns:a16="http://schemas.microsoft.com/office/drawing/2014/main" xmlns="" id="{59A4EEE2-2859-FD47-91D1-2DD3A7CCAC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28" t="5508" r="17757" b="6356"/>
        <a:stretch/>
      </xdr:blipFill>
      <xdr:spPr bwMode="auto">
        <a:xfrm>
          <a:off x="342900" y="356692200"/>
          <a:ext cx="695875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1419</xdr:row>
      <xdr:rowOff>76200</xdr:rowOff>
    </xdr:from>
    <xdr:to>
      <xdr:col>0</xdr:col>
      <xdr:colOff>1038775</xdr:colOff>
      <xdr:row>1419</xdr:row>
      <xdr:rowOff>1092200</xdr:rowOff>
    </xdr:to>
    <xdr:pic>
      <xdr:nvPicPr>
        <xdr:cNvPr id="816" name="dimg_2" descr="Pepe Jeans Pantaloni Willa Jr bianco sporco - Esdemarca Store moda,  calzature e accessori - migliori marche di scarpe e scarpe firmate">
          <a:extLst>
            <a:ext uri="{FF2B5EF4-FFF2-40B4-BE49-F238E27FC236}">
              <a16:creationId xmlns:a16="http://schemas.microsoft.com/office/drawing/2014/main" xmlns="" id="{6CB55DA8-7111-6D48-B1CF-F65C5F4169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28" t="5508" r="17757" b="6356"/>
        <a:stretch/>
      </xdr:blipFill>
      <xdr:spPr bwMode="auto">
        <a:xfrm>
          <a:off x="342900" y="356692200"/>
          <a:ext cx="695875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1415</xdr:row>
      <xdr:rowOff>76200</xdr:rowOff>
    </xdr:from>
    <xdr:to>
      <xdr:col>0</xdr:col>
      <xdr:colOff>1038775</xdr:colOff>
      <xdr:row>1415</xdr:row>
      <xdr:rowOff>1092200</xdr:rowOff>
    </xdr:to>
    <xdr:pic>
      <xdr:nvPicPr>
        <xdr:cNvPr id="817" name="dimg_2" descr="Pepe Jeans Pantaloni Willa Jr bianco sporco - Esdemarca Store moda,  calzature e accessori - migliori marche di scarpe e scarpe firmate">
          <a:extLst>
            <a:ext uri="{FF2B5EF4-FFF2-40B4-BE49-F238E27FC236}">
              <a16:creationId xmlns:a16="http://schemas.microsoft.com/office/drawing/2014/main" xmlns="" id="{66BD5C7A-02AC-1840-ABFE-51ABE12821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28" t="5508" r="17757" b="6356"/>
        <a:stretch/>
      </xdr:blipFill>
      <xdr:spPr bwMode="auto">
        <a:xfrm>
          <a:off x="342900" y="356692200"/>
          <a:ext cx="695875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1416</xdr:row>
      <xdr:rowOff>76200</xdr:rowOff>
    </xdr:from>
    <xdr:to>
      <xdr:col>0</xdr:col>
      <xdr:colOff>1038775</xdr:colOff>
      <xdr:row>1416</xdr:row>
      <xdr:rowOff>1092200</xdr:rowOff>
    </xdr:to>
    <xdr:pic>
      <xdr:nvPicPr>
        <xdr:cNvPr id="818" name="dimg_2" descr="Pepe Jeans Pantaloni Willa Jr bianco sporco - Esdemarca Store moda,  calzature e accessori - migliori marche di scarpe e scarpe firmate">
          <a:extLst>
            <a:ext uri="{FF2B5EF4-FFF2-40B4-BE49-F238E27FC236}">
              <a16:creationId xmlns:a16="http://schemas.microsoft.com/office/drawing/2014/main" xmlns="" id="{5D75AEF1-9888-A646-8347-D258DB5C6B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28" t="5508" r="17757" b="6356"/>
        <a:stretch/>
      </xdr:blipFill>
      <xdr:spPr bwMode="auto">
        <a:xfrm>
          <a:off x="342900" y="356692200"/>
          <a:ext cx="695875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1417</xdr:row>
      <xdr:rowOff>76200</xdr:rowOff>
    </xdr:from>
    <xdr:to>
      <xdr:col>0</xdr:col>
      <xdr:colOff>1038775</xdr:colOff>
      <xdr:row>1417</xdr:row>
      <xdr:rowOff>1092200</xdr:rowOff>
    </xdr:to>
    <xdr:pic>
      <xdr:nvPicPr>
        <xdr:cNvPr id="819" name="dimg_2" descr="Pepe Jeans Pantaloni Willa Jr bianco sporco - Esdemarca Store moda,  calzature e accessori - migliori marche di scarpe e scarpe firmate">
          <a:extLst>
            <a:ext uri="{FF2B5EF4-FFF2-40B4-BE49-F238E27FC236}">
              <a16:creationId xmlns:a16="http://schemas.microsoft.com/office/drawing/2014/main" xmlns="" id="{23505C2C-50D9-F948-BB3E-52F8618C15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28" t="5508" r="17757" b="6356"/>
        <a:stretch/>
      </xdr:blipFill>
      <xdr:spPr bwMode="auto">
        <a:xfrm>
          <a:off x="342900" y="356692200"/>
          <a:ext cx="695875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1418</xdr:row>
      <xdr:rowOff>76200</xdr:rowOff>
    </xdr:from>
    <xdr:to>
      <xdr:col>0</xdr:col>
      <xdr:colOff>1038775</xdr:colOff>
      <xdr:row>1418</xdr:row>
      <xdr:rowOff>1092200</xdr:rowOff>
    </xdr:to>
    <xdr:pic>
      <xdr:nvPicPr>
        <xdr:cNvPr id="820" name="dimg_2" descr="Pepe Jeans Pantaloni Willa Jr bianco sporco - Esdemarca Store moda,  calzature e accessori - migliori marche di scarpe e scarpe firmate">
          <a:extLst>
            <a:ext uri="{FF2B5EF4-FFF2-40B4-BE49-F238E27FC236}">
              <a16:creationId xmlns:a16="http://schemas.microsoft.com/office/drawing/2014/main" xmlns="" id="{93220F81-3E91-374E-961B-C225D87D3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28" t="5508" r="17757" b="6356"/>
        <a:stretch/>
      </xdr:blipFill>
      <xdr:spPr bwMode="auto">
        <a:xfrm>
          <a:off x="342900" y="356692200"/>
          <a:ext cx="695875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1414</xdr:row>
      <xdr:rowOff>76200</xdr:rowOff>
    </xdr:from>
    <xdr:to>
      <xdr:col>0</xdr:col>
      <xdr:colOff>1038775</xdr:colOff>
      <xdr:row>1414</xdr:row>
      <xdr:rowOff>1092200</xdr:rowOff>
    </xdr:to>
    <xdr:pic>
      <xdr:nvPicPr>
        <xdr:cNvPr id="821" name="dimg_2" descr="Pepe Jeans Pantaloni Willa Jr bianco sporco - Esdemarca Store moda,  calzature e accessori - migliori marche di scarpe e scarpe firmate">
          <a:extLst>
            <a:ext uri="{FF2B5EF4-FFF2-40B4-BE49-F238E27FC236}">
              <a16:creationId xmlns:a16="http://schemas.microsoft.com/office/drawing/2014/main" xmlns="" id="{4AC16BD8-CB52-6F42-AB09-D3A7FA1BBA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28" t="5508" r="17757" b="6356"/>
        <a:stretch/>
      </xdr:blipFill>
      <xdr:spPr bwMode="auto">
        <a:xfrm>
          <a:off x="342900" y="356692200"/>
          <a:ext cx="695875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1410</xdr:row>
      <xdr:rowOff>76200</xdr:rowOff>
    </xdr:from>
    <xdr:to>
      <xdr:col>0</xdr:col>
      <xdr:colOff>1038775</xdr:colOff>
      <xdr:row>1410</xdr:row>
      <xdr:rowOff>1092200</xdr:rowOff>
    </xdr:to>
    <xdr:pic>
      <xdr:nvPicPr>
        <xdr:cNvPr id="822" name="dimg_2" descr="Pepe Jeans Pantaloni Willa Jr bianco sporco - Esdemarca Store moda,  calzature e accessori - migliori marche di scarpe e scarpe firmate">
          <a:extLst>
            <a:ext uri="{FF2B5EF4-FFF2-40B4-BE49-F238E27FC236}">
              <a16:creationId xmlns:a16="http://schemas.microsoft.com/office/drawing/2014/main" xmlns="" id="{2FE9A32C-7FDC-EF4D-8A7C-E0E34151B3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28" t="5508" r="17757" b="6356"/>
        <a:stretch/>
      </xdr:blipFill>
      <xdr:spPr bwMode="auto">
        <a:xfrm>
          <a:off x="342900" y="356692200"/>
          <a:ext cx="695875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1424</xdr:row>
      <xdr:rowOff>76200</xdr:rowOff>
    </xdr:from>
    <xdr:to>
      <xdr:col>0</xdr:col>
      <xdr:colOff>1028700</xdr:colOff>
      <xdr:row>1424</xdr:row>
      <xdr:rowOff>1066800</xdr:rowOff>
    </xdr:to>
    <xdr:pic>
      <xdr:nvPicPr>
        <xdr:cNvPr id="824" name="dimg_9" descr="Pepe Jeans Abito Geraldine bianco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76A096D7-AF4A-F446-9845-67626B91A6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832" t="13559" r="22897" b="13983"/>
        <a:stretch/>
      </xdr:blipFill>
      <xdr:spPr bwMode="auto">
        <a:xfrm>
          <a:off x="342900" y="364693200"/>
          <a:ext cx="6858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1420</xdr:row>
      <xdr:rowOff>76200</xdr:rowOff>
    </xdr:from>
    <xdr:to>
      <xdr:col>0</xdr:col>
      <xdr:colOff>1028700</xdr:colOff>
      <xdr:row>1420</xdr:row>
      <xdr:rowOff>1066800</xdr:rowOff>
    </xdr:to>
    <xdr:pic>
      <xdr:nvPicPr>
        <xdr:cNvPr id="825" name="dimg_9" descr="Pepe Jeans Abito Geraldine bianco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70344A88-229F-B54D-895D-F130292017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832" t="13559" r="22897" b="13983"/>
        <a:stretch/>
      </xdr:blipFill>
      <xdr:spPr bwMode="auto">
        <a:xfrm>
          <a:off x="342900" y="364693200"/>
          <a:ext cx="6858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1421</xdr:row>
      <xdr:rowOff>76200</xdr:rowOff>
    </xdr:from>
    <xdr:to>
      <xdr:col>0</xdr:col>
      <xdr:colOff>1028700</xdr:colOff>
      <xdr:row>1421</xdr:row>
      <xdr:rowOff>1066800</xdr:rowOff>
    </xdr:to>
    <xdr:pic>
      <xdr:nvPicPr>
        <xdr:cNvPr id="826" name="dimg_9" descr="Pepe Jeans Abito Geraldine bianco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3CA02B80-3061-3444-87AE-BBD093973B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832" t="13559" r="22897" b="13983"/>
        <a:stretch/>
      </xdr:blipFill>
      <xdr:spPr bwMode="auto">
        <a:xfrm>
          <a:off x="342900" y="364693200"/>
          <a:ext cx="6858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1422</xdr:row>
      <xdr:rowOff>76200</xdr:rowOff>
    </xdr:from>
    <xdr:to>
      <xdr:col>0</xdr:col>
      <xdr:colOff>1028700</xdr:colOff>
      <xdr:row>1422</xdr:row>
      <xdr:rowOff>1066800</xdr:rowOff>
    </xdr:to>
    <xdr:pic>
      <xdr:nvPicPr>
        <xdr:cNvPr id="827" name="dimg_9" descr="Pepe Jeans Abito Geraldine bianco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FC367614-CA10-F240-8831-CE96DC428A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832" t="13559" r="22897" b="13983"/>
        <a:stretch/>
      </xdr:blipFill>
      <xdr:spPr bwMode="auto">
        <a:xfrm>
          <a:off x="342900" y="364693200"/>
          <a:ext cx="6858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1423</xdr:row>
      <xdr:rowOff>76200</xdr:rowOff>
    </xdr:from>
    <xdr:to>
      <xdr:col>0</xdr:col>
      <xdr:colOff>1028700</xdr:colOff>
      <xdr:row>1423</xdr:row>
      <xdr:rowOff>1066800</xdr:rowOff>
    </xdr:to>
    <xdr:pic>
      <xdr:nvPicPr>
        <xdr:cNvPr id="828" name="dimg_9" descr="Pepe Jeans Abito Geraldine bianco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C2F10CF2-669A-0E48-AE6D-D7803DC53C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832" t="13559" r="22897" b="13983"/>
        <a:stretch/>
      </xdr:blipFill>
      <xdr:spPr bwMode="auto">
        <a:xfrm>
          <a:off x="342900" y="364693200"/>
          <a:ext cx="6858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1429</xdr:row>
      <xdr:rowOff>88900</xdr:rowOff>
    </xdr:from>
    <xdr:to>
      <xdr:col>0</xdr:col>
      <xdr:colOff>977900</xdr:colOff>
      <xdr:row>1429</xdr:row>
      <xdr:rowOff>1016000</xdr:rowOff>
    </xdr:to>
    <xdr:pic>
      <xdr:nvPicPr>
        <xdr:cNvPr id="829" name="dimg_10" descr="Pepe Jeans Tuta Harper rossa - Esdemarca Store moda, calzature e accessori  - migliori marche di scarpe e scarpe firmate">
          <a:extLst>
            <a:ext uri="{FF2B5EF4-FFF2-40B4-BE49-F238E27FC236}">
              <a16:creationId xmlns:a16="http://schemas.microsoft.com/office/drawing/2014/main" xmlns="" id="{B244DE8C-E2D5-8043-BE9F-FB874F82F1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832" t="13559" r="26169" b="14830"/>
        <a:stretch/>
      </xdr:blipFill>
      <xdr:spPr bwMode="auto">
        <a:xfrm>
          <a:off x="317500" y="371563900"/>
          <a:ext cx="660400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1425</xdr:row>
      <xdr:rowOff>88900</xdr:rowOff>
    </xdr:from>
    <xdr:to>
      <xdr:col>0</xdr:col>
      <xdr:colOff>977900</xdr:colOff>
      <xdr:row>1425</xdr:row>
      <xdr:rowOff>1016000</xdr:rowOff>
    </xdr:to>
    <xdr:pic>
      <xdr:nvPicPr>
        <xdr:cNvPr id="830" name="dimg_10" descr="Pepe Jeans Tuta Harper rossa - Esdemarca Store moda, calzature e accessori  - migliori marche di scarpe e scarpe firmate">
          <a:extLst>
            <a:ext uri="{FF2B5EF4-FFF2-40B4-BE49-F238E27FC236}">
              <a16:creationId xmlns:a16="http://schemas.microsoft.com/office/drawing/2014/main" xmlns="" id="{53B7F3A1-7A1D-FA4A-B04A-5992FB21C7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832" t="13559" r="26169" b="14830"/>
        <a:stretch/>
      </xdr:blipFill>
      <xdr:spPr bwMode="auto">
        <a:xfrm>
          <a:off x="317500" y="371563900"/>
          <a:ext cx="660400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1426</xdr:row>
      <xdr:rowOff>88900</xdr:rowOff>
    </xdr:from>
    <xdr:to>
      <xdr:col>0</xdr:col>
      <xdr:colOff>977900</xdr:colOff>
      <xdr:row>1426</xdr:row>
      <xdr:rowOff>1016000</xdr:rowOff>
    </xdr:to>
    <xdr:pic>
      <xdr:nvPicPr>
        <xdr:cNvPr id="831" name="dimg_10" descr="Pepe Jeans Tuta Harper rossa - Esdemarca Store moda, calzature e accessori  - migliori marche di scarpe e scarpe firmate">
          <a:extLst>
            <a:ext uri="{FF2B5EF4-FFF2-40B4-BE49-F238E27FC236}">
              <a16:creationId xmlns:a16="http://schemas.microsoft.com/office/drawing/2014/main" xmlns="" id="{37E497A9-CC40-8B46-AB1E-2C5A13B2E0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832" t="13559" r="26169" b="14830"/>
        <a:stretch/>
      </xdr:blipFill>
      <xdr:spPr bwMode="auto">
        <a:xfrm>
          <a:off x="317500" y="371563900"/>
          <a:ext cx="660400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1427</xdr:row>
      <xdr:rowOff>88900</xdr:rowOff>
    </xdr:from>
    <xdr:to>
      <xdr:col>0</xdr:col>
      <xdr:colOff>977900</xdr:colOff>
      <xdr:row>1427</xdr:row>
      <xdr:rowOff>1016000</xdr:rowOff>
    </xdr:to>
    <xdr:pic>
      <xdr:nvPicPr>
        <xdr:cNvPr id="832" name="dimg_10" descr="Pepe Jeans Tuta Harper rossa - Esdemarca Store moda, calzature e accessori  - migliori marche di scarpe e scarpe firmate">
          <a:extLst>
            <a:ext uri="{FF2B5EF4-FFF2-40B4-BE49-F238E27FC236}">
              <a16:creationId xmlns:a16="http://schemas.microsoft.com/office/drawing/2014/main" xmlns="" id="{AB8A6884-3F97-644C-8E1D-34DA4D646E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832" t="13559" r="26169" b="14830"/>
        <a:stretch/>
      </xdr:blipFill>
      <xdr:spPr bwMode="auto">
        <a:xfrm>
          <a:off x="317500" y="371563900"/>
          <a:ext cx="660400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1428</xdr:row>
      <xdr:rowOff>88900</xdr:rowOff>
    </xdr:from>
    <xdr:to>
      <xdr:col>0</xdr:col>
      <xdr:colOff>977900</xdr:colOff>
      <xdr:row>1428</xdr:row>
      <xdr:rowOff>1016000</xdr:rowOff>
    </xdr:to>
    <xdr:pic>
      <xdr:nvPicPr>
        <xdr:cNvPr id="833" name="dimg_10" descr="Pepe Jeans Tuta Harper rossa - Esdemarca Store moda, calzature e accessori  - migliori marche di scarpe e scarpe firmate">
          <a:extLst>
            <a:ext uri="{FF2B5EF4-FFF2-40B4-BE49-F238E27FC236}">
              <a16:creationId xmlns:a16="http://schemas.microsoft.com/office/drawing/2014/main" xmlns="" id="{E94E88F5-11EB-EC4E-AE12-F731275B2E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832" t="13559" r="26169" b="14830"/>
        <a:stretch/>
      </xdr:blipFill>
      <xdr:spPr bwMode="auto">
        <a:xfrm>
          <a:off x="317500" y="371563900"/>
          <a:ext cx="660400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1434</xdr:row>
      <xdr:rowOff>63500</xdr:rowOff>
    </xdr:from>
    <xdr:to>
      <xdr:col>0</xdr:col>
      <xdr:colOff>1297136</xdr:colOff>
      <xdr:row>1434</xdr:row>
      <xdr:rowOff>1066800</xdr:rowOff>
    </xdr:to>
    <xdr:pic>
      <xdr:nvPicPr>
        <xdr:cNvPr id="834" name="dimg_9" descr="Pepe Jeans Maglia rossa Zaina - Esdemarca Store moda, calzature e accessori  - migliori marche di scarpe e scarpe firmate">
          <a:extLst>
            <a:ext uri="{FF2B5EF4-FFF2-40B4-BE49-F238E27FC236}">
              <a16:creationId xmlns:a16="http://schemas.microsoft.com/office/drawing/2014/main" xmlns="" id="{9C0FDC3C-4687-6F47-851B-4C7E411C5A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22" t="20339" r="17290" b="20763"/>
        <a:stretch/>
      </xdr:blipFill>
      <xdr:spPr bwMode="auto">
        <a:xfrm>
          <a:off x="279400" y="378396500"/>
          <a:ext cx="1017736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1430</xdr:row>
      <xdr:rowOff>63500</xdr:rowOff>
    </xdr:from>
    <xdr:to>
      <xdr:col>0</xdr:col>
      <xdr:colOff>1297136</xdr:colOff>
      <xdr:row>1430</xdr:row>
      <xdr:rowOff>1066800</xdr:rowOff>
    </xdr:to>
    <xdr:pic>
      <xdr:nvPicPr>
        <xdr:cNvPr id="835" name="dimg_9" descr="Pepe Jeans Maglia rossa Zaina - Esdemarca Store moda, calzature e accessori  - migliori marche di scarpe e scarpe firmate">
          <a:extLst>
            <a:ext uri="{FF2B5EF4-FFF2-40B4-BE49-F238E27FC236}">
              <a16:creationId xmlns:a16="http://schemas.microsoft.com/office/drawing/2014/main" xmlns="" id="{1DCA67B7-2CA6-B648-8915-4744DE5872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22" t="20339" r="17290" b="20763"/>
        <a:stretch/>
      </xdr:blipFill>
      <xdr:spPr bwMode="auto">
        <a:xfrm>
          <a:off x="279400" y="378396500"/>
          <a:ext cx="1017736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1431</xdr:row>
      <xdr:rowOff>63500</xdr:rowOff>
    </xdr:from>
    <xdr:to>
      <xdr:col>0</xdr:col>
      <xdr:colOff>1297136</xdr:colOff>
      <xdr:row>1431</xdr:row>
      <xdr:rowOff>1066800</xdr:rowOff>
    </xdr:to>
    <xdr:pic>
      <xdr:nvPicPr>
        <xdr:cNvPr id="836" name="dimg_9" descr="Pepe Jeans Maglia rossa Zaina - Esdemarca Store moda, calzature e accessori  - migliori marche di scarpe e scarpe firmate">
          <a:extLst>
            <a:ext uri="{FF2B5EF4-FFF2-40B4-BE49-F238E27FC236}">
              <a16:creationId xmlns:a16="http://schemas.microsoft.com/office/drawing/2014/main" xmlns="" id="{A4A436D0-A529-6045-BA47-BA66D97EEC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22" t="20339" r="17290" b="20763"/>
        <a:stretch/>
      </xdr:blipFill>
      <xdr:spPr bwMode="auto">
        <a:xfrm>
          <a:off x="279400" y="378396500"/>
          <a:ext cx="1017736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1432</xdr:row>
      <xdr:rowOff>63500</xdr:rowOff>
    </xdr:from>
    <xdr:to>
      <xdr:col>0</xdr:col>
      <xdr:colOff>1297136</xdr:colOff>
      <xdr:row>1432</xdr:row>
      <xdr:rowOff>1066800</xdr:rowOff>
    </xdr:to>
    <xdr:pic>
      <xdr:nvPicPr>
        <xdr:cNvPr id="837" name="dimg_9" descr="Pepe Jeans Maglia rossa Zaina - Esdemarca Store moda, calzature e accessori  - migliori marche di scarpe e scarpe firmate">
          <a:extLst>
            <a:ext uri="{FF2B5EF4-FFF2-40B4-BE49-F238E27FC236}">
              <a16:creationId xmlns:a16="http://schemas.microsoft.com/office/drawing/2014/main" xmlns="" id="{88BF8A12-9019-DD4A-932B-8425853CEC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22" t="20339" r="17290" b="20763"/>
        <a:stretch/>
      </xdr:blipFill>
      <xdr:spPr bwMode="auto">
        <a:xfrm>
          <a:off x="279400" y="378396500"/>
          <a:ext cx="1017736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1433</xdr:row>
      <xdr:rowOff>63500</xdr:rowOff>
    </xdr:from>
    <xdr:to>
      <xdr:col>0</xdr:col>
      <xdr:colOff>1297136</xdr:colOff>
      <xdr:row>1433</xdr:row>
      <xdr:rowOff>1066800</xdr:rowOff>
    </xdr:to>
    <xdr:pic>
      <xdr:nvPicPr>
        <xdr:cNvPr id="838" name="dimg_9" descr="Pepe Jeans Maglia rossa Zaina - Esdemarca Store moda, calzature e accessori  - migliori marche di scarpe e scarpe firmate">
          <a:extLst>
            <a:ext uri="{FF2B5EF4-FFF2-40B4-BE49-F238E27FC236}">
              <a16:creationId xmlns:a16="http://schemas.microsoft.com/office/drawing/2014/main" xmlns="" id="{31B70455-E954-134A-8DE6-28346F4FD1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22" t="20339" r="17290" b="20763"/>
        <a:stretch/>
      </xdr:blipFill>
      <xdr:spPr bwMode="auto">
        <a:xfrm>
          <a:off x="279400" y="378396500"/>
          <a:ext cx="1017736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279399</xdr:colOff>
      <xdr:row>1435</xdr:row>
      <xdr:rowOff>63500</xdr:rowOff>
    </xdr:from>
    <xdr:to>
      <xdr:col>0</xdr:col>
      <xdr:colOff>1195728</xdr:colOff>
      <xdr:row>1435</xdr:row>
      <xdr:rowOff>1028700</xdr:rowOff>
    </xdr:to>
    <xdr:pic>
      <xdr:nvPicPr>
        <xdr:cNvPr id="839" name="dimg_1" descr="Pepe Jeans camicetta rossa harriet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63BD8590-A3C6-3A4E-BB74-61AFA1CB09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86" t="17372" r="15421" b="15679"/>
        <a:stretch/>
      </xdr:blipFill>
      <xdr:spPr bwMode="auto">
        <a:xfrm>
          <a:off x="279399" y="380682500"/>
          <a:ext cx="916329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1440</xdr:row>
      <xdr:rowOff>63500</xdr:rowOff>
    </xdr:from>
    <xdr:to>
      <xdr:col>0</xdr:col>
      <xdr:colOff>1096033</xdr:colOff>
      <xdr:row>1440</xdr:row>
      <xdr:rowOff>1003300</xdr:rowOff>
    </xdr:to>
    <xdr:pic>
      <xdr:nvPicPr>
        <xdr:cNvPr id="840" name="dimg_2" descr="Pepe Jeans Camicetta Hilary bianca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F1EFC1EB-641E-5844-83F9-E14C48D406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92" t="14831" r="15888" b="13559"/>
        <a:stretch/>
      </xdr:blipFill>
      <xdr:spPr bwMode="auto">
        <a:xfrm>
          <a:off x="317500" y="387540500"/>
          <a:ext cx="778533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1436</xdr:row>
      <xdr:rowOff>63500</xdr:rowOff>
    </xdr:from>
    <xdr:to>
      <xdr:col>0</xdr:col>
      <xdr:colOff>1096033</xdr:colOff>
      <xdr:row>1436</xdr:row>
      <xdr:rowOff>1003300</xdr:rowOff>
    </xdr:to>
    <xdr:pic>
      <xdr:nvPicPr>
        <xdr:cNvPr id="841" name="dimg_2" descr="Pepe Jeans Camicetta Hilary bianca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BF84F414-A31F-6340-8A74-50D5C4CF3E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92" t="14831" r="15888" b="13559"/>
        <a:stretch/>
      </xdr:blipFill>
      <xdr:spPr bwMode="auto">
        <a:xfrm>
          <a:off x="317500" y="387540500"/>
          <a:ext cx="778533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1437</xdr:row>
      <xdr:rowOff>63500</xdr:rowOff>
    </xdr:from>
    <xdr:to>
      <xdr:col>0</xdr:col>
      <xdr:colOff>1096033</xdr:colOff>
      <xdr:row>1437</xdr:row>
      <xdr:rowOff>1003300</xdr:rowOff>
    </xdr:to>
    <xdr:pic>
      <xdr:nvPicPr>
        <xdr:cNvPr id="842" name="dimg_2" descr="Pepe Jeans Camicetta Hilary bianca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9FFA0737-1592-124A-9FC3-E14B953773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92" t="14831" r="15888" b="13559"/>
        <a:stretch/>
      </xdr:blipFill>
      <xdr:spPr bwMode="auto">
        <a:xfrm>
          <a:off x="317500" y="387540500"/>
          <a:ext cx="778533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1438</xdr:row>
      <xdr:rowOff>63500</xdr:rowOff>
    </xdr:from>
    <xdr:to>
      <xdr:col>0</xdr:col>
      <xdr:colOff>1096033</xdr:colOff>
      <xdr:row>1438</xdr:row>
      <xdr:rowOff>1003300</xdr:rowOff>
    </xdr:to>
    <xdr:pic>
      <xdr:nvPicPr>
        <xdr:cNvPr id="843" name="dimg_2" descr="Pepe Jeans Camicetta Hilary bianca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AD182165-0C8B-754E-8859-9513ECD297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92" t="14831" r="15888" b="13559"/>
        <a:stretch/>
      </xdr:blipFill>
      <xdr:spPr bwMode="auto">
        <a:xfrm>
          <a:off x="317500" y="387540500"/>
          <a:ext cx="778533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1439</xdr:row>
      <xdr:rowOff>63500</xdr:rowOff>
    </xdr:from>
    <xdr:to>
      <xdr:col>0</xdr:col>
      <xdr:colOff>1096033</xdr:colOff>
      <xdr:row>1439</xdr:row>
      <xdr:rowOff>1003300</xdr:rowOff>
    </xdr:to>
    <xdr:pic>
      <xdr:nvPicPr>
        <xdr:cNvPr id="844" name="dimg_2" descr="Pepe Jeans Camicetta Hilary bianca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9B507CD7-805B-7546-A2FA-CD413F8B91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92" t="14831" r="15888" b="13559"/>
        <a:stretch/>
      </xdr:blipFill>
      <xdr:spPr bwMode="auto">
        <a:xfrm>
          <a:off x="317500" y="387540500"/>
          <a:ext cx="778533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1441</xdr:row>
      <xdr:rowOff>88900</xdr:rowOff>
    </xdr:from>
    <xdr:to>
      <xdr:col>0</xdr:col>
      <xdr:colOff>1257300</xdr:colOff>
      <xdr:row>1441</xdr:row>
      <xdr:rowOff>1041670</xdr:rowOff>
    </xdr:to>
    <xdr:pic>
      <xdr:nvPicPr>
        <xdr:cNvPr id="845" name="dimg_15" descr="Pepe Jeans Salma Girls' Star Hoodie, Multicolored : Amazon.com.be: Fashion">
          <a:extLst>
            <a:ext uri="{FF2B5EF4-FFF2-40B4-BE49-F238E27FC236}">
              <a16:creationId xmlns:a16="http://schemas.microsoft.com/office/drawing/2014/main" xmlns="" id="{F0FE186E-DC9B-0444-9B3A-49CDD16BFD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389851900"/>
          <a:ext cx="1041400" cy="9527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1446</xdr:row>
      <xdr:rowOff>63500</xdr:rowOff>
    </xdr:from>
    <xdr:to>
      <xdr:col>0</xdr:col>
      <xdr:colOff>1155700</xdr:colOff>
      <xdr:row>1446</xdr:row>
      <xdr:rowOff>1016000</xdr:rowOff>
    </xdr:to>
    <xdr:pic>
      <xdr:nvPicPr>
        <xdr:cNvPr id="846" name="dimg_7" descr="Pepe jeans PG301614 0AA Azul - Envío gratis | Spartoo.es ! - textil blusas  Nino 52,50 €">
          <a:extLst>
            <a:ext uri="{FF2B5EF4-FFF2-40B4-BE49-F238E27FC236}">
              <a16:creationId xmlns:a16="http://schemas.microsoft.com/office/drawing/2014/main" xmlns="" id="{EC5A309B-7D8B-A04E-88FB-AA7ED0C062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3966845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1442</xdr:row>
      <xdr:rowOff>63500</xdr:rowOff>
    </xdr:from>
    <xdr:to>
      <xdr:col>0</xdr:col>
      <xdr:colOff>1155700</xdr:colOff>
      <xdr:row>1442</xdr:row>
      <xdr:rowOff>1016000</xdr:rowOff>
    </xdr:to>
    <xdr:pic>
      <xdr:nvPicPr>
        <xdr:cNvPr id="847" name="dimg_7" descr="Pepe jeans PG301614 0AA Azul - Envío gratis | Spartoo.es ! - textil blusas  Nino 52,50 €">
          <a:extLst>
            <a:ext uri="{FF2B5EF4-FFF2-40B4-BE49-F238E27FC236}">
              <a16:creationId xmlns:a16="http://schemas.microsoft.com/office/drawing/2014/main" xmlns="" id="{01D919F5-025E-8A44-8B2F-2CAA334C7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3966845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1443</xdr:row>
      <xdr:rowOff>63500</xdr:rowOff>
    </xdr:from>
    <xdr:to>
      <xdr:col>0</xdr:col>
      <xdr:colOff>1155700</xdr:colOff>
      <xdr:row>1443</xdr:row>
      <xdr:rowOff>1016000</xdr:rowOff>
    </xdr:to>
    <xdr:pic>
      <xdr:nvPicPr>
        <xdr:cNvPr id="848" name="dimg_7" descr="Pepe jeans PG301614 0AA Azul - Envío gratis | Spartoo.es ! - textil blusas  Nino 52,50 €">
          <a:extLst>
            <a:ext uri="{FF2B5EF4-FFF2-40B4-BE49-F238E27FC236}">
              <a16:creationId xmlns:a16="http://schemas.microsoft.com/office/drawing/2014/main" xmlns="" id="{F7C6BFF0-51C7-AE40-82AF-3E81CB1D7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3966845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1444</xdr:row>
      <xdr:rowOff>63500</xdr:rowOff>
    </xdr:from>
    <xdr:to>
      <xdr:col>0</xdr:col>
      <xdr:colOff>1155700</xdr:colOff>
      <xdr:row>1444</xdr:row>
      <xdr:rowOff>1016000</xdr:rowOff>
    </xdr:to>
    <xdr:pic>
      <xdr:nvPicPr>
        <xdr:cNvPr id="849" name="dimg_7" descr="Pepe jeans PG301614 0AA Azul - Envío gratis | Spartoo.es ! - textil blusas  Nino 52,50 €">
          <a:extLst>
            <a:ext uri="{FF2B5EF4-FFF2-40B4-BE49-F238E27FC236}">
              <a16:creationId xmlns:a16="http://schemas.microsoft.com/office/drawing/2014/main" xmlns="" id="{8B29BB2B-1C5D-5F41-BC9F-653C3EA13D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3966845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1445</xdr:row>
      <xdr:rowOff>63500</xdr:rowOff>
    </xdr:from>
    <xdr:to>
      <xdr:col>0</xdr:col>
      <xdr:colOff>1155700</xdr:colOff>
      <xdr:row>1445</xdr:row>
      <xdr:rowOff>1016000</xdr:rowOff>
    </xdr:to>
    <xdr:pic>
      <xdr:nvPicPr>
        <xdr:cNvPr id="850" name="dimg_7" descr="Pepe jeans PG301614 0AA Azul - Envío gratis | Spartoo.es ! - textil blusas  Nino 52,50 €">
          <a:extLst>
            <a:ext uri="{FF2B5EF4-FFF2-40B4-BE49-F238E27FC236}">
              <a16:creationId xmlns:a16="http://schemas.microsoft.com/office/drawing/2014/main" xmlns="" id="{CE1389D5-1FA3-FD4B-A4BD-8268542C7C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3966845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1451</xdr:row>
      <xdr:rowOff>63500</xdr:rowOff>
    </xdr:from>
    <xdr:to>
      <xdr:col>0</xdr:col>
      <xdr:colOff>1333500</xdr:colOff>
      <xdr:row>1451</xdr:row>
      <xdr:rowOff>1082451</xdr:rowOff>
    </xdr:to>
    <xdr:pic>
      <xdr:nvPicPr>
        <xdr:cNvPr id="851" name="dimg_14" descr="Top for Girl Pepe Jeans PG301618">
          <a:extLst>
            <a:ext uri="{FF2B5EF4-FFF2-40B4-BE49-F238E27FC236}">
              <a16:creationId xmlns:a16="http://schemas.microsoft.com/office/drawing/2014/main" xmlns="" id="{DAAF8A4B-685D-AA41-9079-16FBEC21FB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843" b="25882"/>
        <a:stretch/>
      </xdr:blipFill>
      <xdr:spPr bwMode="auto">
        <a:xfrm>
          <a:off x="139700" y="403542500"/>
          <a:ext cx="1193800" cy="10189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1447</xdr:row>
      <xdr:rowOff>63500</xdr:rowOff>
    </xdr:from>
    <xdr:to>
      <xdr:col>0</xdr:col>
      <xdr:colOff>1333500</xdr:colOff>
      <xdr:row>1447</xdr:row>
      <xdr:rowOff>1082451</xdr:rowOff>
    </xdr:to>
    <xdr:pic>
      <xdr:nvPicPr>
        <xdr:cNvPr id="852" name="dimg_14" descr="Top for Girl Pepe Jeans PG301618">
          <a:extLst>
            <a:ext uri="{FF2B5EF4-FFF2-40B4-BE49-F238E27FC236}">
              <a16:creationId xmlns:a16="http://schemas.microsoft.com/office/drawing/2014/main" xmlns="" id="{ECBEF0A2-8A49-6E4D-A3AA-B247C6DB67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843" b="25882"/>
        <a:stretch/>
      </xdr:blipFill>
      <xdr:spPr bwMode="auto">
        <a:xfrm>
          <a:off x="139700" y="403542500"/>
          <a:ext cx="1193800" cy="10189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1448</xdr:row>
      <xdr:rowOff>63500</xdr:rowOff>
    </xdr:from>
    <xdr:to>
      <xdr:col>0</xdr:col>
      <xdr:colOff>1333500</xdr:colOff>
      <xdr:row>1448</xdr:row>
      <xdr:rowOff>1082451</xdr:rowOff>
    </xdr:to>
    <xdr:pic>
      <xdr:nvPicPr>
        <xdr:cNvPr id="853" name="dimg_14" descr="Top for Girl Pepe Jeans PG301618">
          <a:extLst>
            <a:ext uri="{FF2B5EF4-FFF2-40B4-BE49-F238E27FC236}">
              <a16:creationId xmlns:a16="http://schemas.microsoft.com/office/drawing/2014/main" xmlns="" id="{1A7F4279-82EC-D440-919D-AF0DD8AA3B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843" b="25882"/>
        <a:stretch/>
      </xdr:blipFill>
      <xdr:spPr bwMode="auto">
        <a:xfrm>
          <a:off x="139700" y="403542500"/>
          <a:ext cx="1193800" cy="10189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1449</xdr:row>
      <xdr:rowOff>63500</xdr:rowOff>
    </xdr:from>
    <xdr:to>
      <xdr:col>0</xdr:col>
      <xdr:colOff>1333500</xdr:colOff>
      <xdr:row>1449</xdr:row>
      <xdr:rowOff>1082451</xdr:rowOff>
    </xdr:to>
    <xdr:pic>
      <xdr:nvPicPr>
        <xdr:cNvPr id="854" name="dimg_14" descr="Top for Girl Pepe Jeans PG301618">
          <a:extLst>
            <a:ext uri="{FF2B5EF4-FFF2-40B4-BE49-F238E27FC236}">
              <a16:creationId xmlns:a16="http://schemas.microsoft.com/office/drawing/2014/main" xmlns="" id="{0B5BE944-AEA3-1C47-A9B9-8FEE07B65E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843" b="25882"/>
        <a:stretch/>
      </xdr:blipFill>
      <xdr:spPr bwMode="auto">
        <a:xfrm>
          <a:off x="139700" y="403542500"/>
          <a:ext cx="1193800" cy="10189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1450</xdr:row>
      <xdr:rowOff>63500</xdr:rowOff>
    </xdr:from>
    <xdr:to>
      <xdr:col>0</xdr:col>
      <xdr:colOff>1333500</xdr:colOff>
      <xdr:row>1450</xdr:row>
      <xdr:rowOff>1082451</xdr:rowOff>
    </xdr:to>
    <xdr:pic>
      <xdr:nvPicPr>
        <xdr:cNvPr id="855" name="dimg_14" descr="Top for Girl Pepe Jeans PG301618">
          <a:extLst>
            <a:ext uri="{FF2B5EF4-FFF2-40B4-BE49-F238E27FC236}">
              <a16:creationId xmlns:a16="http://schemas.microsoft.com/office/drawing/2014/main" xmlns="" id="{39D77A87-90EB-BB48-B7AE-4AE0ED8CE4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843" b="25882"/>
        <a:stretch/>
      </xdr:blipFill>
      <xdr:spPr bwMode="auto">
        <a:xfrm>
          <a:off x="139700" y="403542500"/>
          <a:ext cx="1193800" cy="10189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1453</xdr:row>
      <xdr:rowOff>88900</xdr:rowOff>
    </xdr:from>
    <xdr:to>
      <xdr:col>0</xdr:col>
      <xdr:colOff>1237604</xdr:colOff>
      <xdr:row>1453</xdr:row>
      <xdr:rowOff>1054100</xdr:rowOff>
    </xdr:to>
    <xdr:pic>
      <xdr:nvPicPr>
        <xdr:cNvPr id="856" name="dimg_3" descr="Pepe Jeans Blusa bianca Rassa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D78E8F98-D443-814C-B848-F0660EA786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408139900"/>
          <a:ext cx="932804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1454</xdr:row>
      <xdr:rowOff>88900</xdr:rowOff>
    </xdr:from>
    <xdr:to>
      <xdr:col>0</xdr:col>
      <xdr:colOff>1237604</xdr:colOff>
      <xdr:row>1454</xdr:row>
      <xdr:rowOff>1054100</xdr:rowOff>
    </xdr:to>
    <xdr:pic>
      <xdr:nvPicPr>
        <xdr:cNvPr id="857" name="dimg_3" descr="Pepe Jeans Blusa bianca Rassa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4A90EC54-75EC-004E-AC28-13F4DDF200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408139900"/>
          <a:ext cx="932804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1452</xdr:row>
      <xdr:rowOff>88900</xdr:rowOff>
    </xdr:from>
    <xdr:to>
      <xdr:col>0</xdr:col>
      <xdr:colOff>1237604</xdr:colOff>
      <xdr:row>1452</xdr:row>
      <xdr:rowOff>1054100</xdr:rowOff>
    </xdr:to>
    <xdr:pic>
      <xdr:nvPicPr>
        <xdr:cNvPr id="858" name="dimg_3" descr="Pepe Jeans Blusa bianca Rassa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E784DD1D-3266-A34A-86FB-934549BE6B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408139900"/>
          <a:ext cx="932804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1455</xdr:row>
      <xdr:rowOff>152400</xdr:rowOff>
    </xdr:from>
    <xdr:to>
      <xdr:col>0</xdr:col>
      <xdr:colOff>1270000</xdr:colOff>
      <xdr:row>1455</xdr:row>
      <xdr:rowOff>1052192</xdr:rowOff>
    </xdr:to>
    <xdr:pic>
      <xdr:nvPicPr>
        <xdr:cNvPr id="859" name="dimg_11" descr="Top Pepe Jeans Sayuri Bordeaux per Bambina">
          <a:extLst>
            <a:ext uri="{FF2B5EF4-FFF2-40B4-BE49-F238E27FC236}">
              <a16:creationId xmlns:a16="http://schemas.microsoft.com/office/drawing/2014/main" xmlns="" id="{676DA39B-3B28-144F-98B6-CAF3D7695D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157" b="19923"/>
        <a:stretch/>
      </xdr:blipFill>
      <xdr:spPr bwMode="auto">
        <a:xfrm>
          <a:off x="177800" y="410489400"/>
          <a:ext cx="1092200" cy="8997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1460</xdr:row>
      <xdr:rowOff>76200</xdr:rowOff>
    </xdr:from>
    <xdr:to>
      <xdr:col>0</xdr:col>
      <xdr:colOff>1224904</xdr:colOff>
      <xdr:row>1460</xdr:row>
      <xdr:rowOff>1104900</xdr:rowOff>
    </xdr:to>
    <xdr:pic>
      <xdr:nvPicPr>
        <xdr:cNvPr id="860" name="dimg_15" descr="Pepe Jeans Cappotto Solange beige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9FF9C582-59B1-5247-8D9F-6F3FDFA7CE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417271200"/>
          <a:ext cx="932804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1456</xdr:row>
      <xdr:rowOff>76200</xdr:rowOff>
    </xdr:from>
    <xdr:to>
      <xdr:col>0</xdr:col>
      <xdr:colOff>1224904</xdr:colOff>
      <xdr:row>1456</xdr:row>
      <xdr:rowOff>1104900</xdr:rowOff>
    </xdr:to>
    <xdr:pic>
      <xdr:nvPicPr>
        <xdr:cNvPr id="861" name="dimg_15" descr="Pepe Jeans Cappotto Solange beige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523E8F5E-E867-9E4B-B981-EF185262BE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417271200"/>
          <a:ext cx="932804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1457</xdr:row>
      <xdr:rowOff>76200</xdr:rowOff>
    </xdr:from>
    <xdr:to>
      <xdr:col>0</xdr:col>
      <xdr:colOff>1224904</xdr:colOff>
      <xdr:row>1457</xdr:row>
      <xdr:rowOff>1104900</xdr:rowOff>
    </xdr:to>
    <xdr:pic>
      <xdr:nvPicPr>
        <xdr:cNvPr id="862" name="dimg_15" descr="Pepe Jeans Cappotto Solange beige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D53B3327-264E-084E-A3E3-3194925D8C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417271200"/>
          <a:ext cx="932804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1458</xdr:row>
      <xdr:rowOff>76200</xdr:rowOff>
    </xdr:from>
    <xdr:to>
      <xdr:col>0</xdr:col>
      <xdr:colOff>1224904</xdr:colOff>
      <xdr:row>1458</xdr:row>
      <xdr:rowOff>1104900</xdr:rowOff>
    </xdr:to>
    <xdr:pic>
      <xdr:nvPicPr>
        <xdr:cNvPr id="863" name="dimg_15" descr="Pepe Jeans Cappotto Solange beige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30F969DC-55F0-4545-B07B-FEC4EAFC65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417271200"/>
          <a:ext cx="932804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1459</xdr:row>
      <xdr:rowOff>76200</xdr:rowOff>
    </xdr:from>
    <xdr:to>
      <xdr:col>0</xdr:col>
      <xdr:colOff>1224904</xdr:colOff>
      <xdr:row>1459</xdr:row>
      <xdr:rowOff>1104900</xdr:rowOff>
    </xdr:to>
    <xdr:pic>
      <xdr:nvPicPr>
        <xdr:cNvPr id="864" name="dimg_15" descr="Pepe Jeans Cappotto Solange beige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1BCADD1B-1575-444F-ABC4-795EA35C22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417271200"/>
          <a:ext cx="932804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1461</xdr:row>
      <xdr:rowOff>114300</xdr:rowOff>
    </xdr:from>
    <xdr:to>
      <xdr:col>0</xdr:col>
      <xdr:colOff>1259242</xdr:colOff>
      <xdr:row>1461</xdr:row>
      <xdr:rowOff>1073085</xdr:rowOff>
    </xdr:to>
    <xdr:pic>
      <xdr:nvPicPr>
        <xdr:cNvPr id="865" name="dimg_21" descr="Pepe Jeans Pantaloncini di jeans New Berry PG401046JR7 Blu Regular Fit |  Modivo.it">
          <a:extLst>
            <a:ext uri="{FF2B5EF4-FFF2-40B4-BE49-F238E27FC236}">
              <a16:creationId xmlns:a16="http://schemas.microsoft.com/office/drawing/2014/main" xmlns="" id="{39F662A5-187D-5946-BDBF-A353EBD383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988" b="17375"/>
        <a:stretch/>
      </xdr:blipFill>
      <xdr:spPr bwMode="auto">
        <a:xfrm>
          <a:off x="165100" y="419595300"/>
          <a:ext cx="1094142" cy="958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1466</xdr:row>
      <xdr:rowOff>76200</xdr:rowOff>
    </xdr:from>
    <xdr:to>
      <xdr:col>0</xdr:col>
      <xdr:colOff>1155700</xdr:colOff>
      <xdr:row>1466</xdr:row>
      <xdr:rowOff>1074511</xdr:rowOff>
    </xdr:to>
    <xdr:pic>
      <xdr:nvPicPr>
        <xdr:cNvPr id="866" name="dimg_339" descr="Дитячий плащ Pepe Jeans колір бежевий | ANSWEAR.ua">
          <a:extLst>
            <a:ext uri="{FF2B5EF4-FFF2-40B4-BE49-F238E27FC236}">
              <a16:creationId xmlns:a16="http://schemas.microsoft.com/office/drawing/2014/main" xmlns="" id="{943EB875-E33B-A344-A04F-5D4C392106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22" t="22182" r="11476" b="21455"/>
        <a:stretch/>
      </xdr:blipFill>
      <xdr:spPr bwMode="auto">
        <a:xfrm>
          <a:off x="254000" y="427558200"/>
          <a:ext cx="901700" cy="998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1467</xdr:row>
      <xdr:rowOff>76200</xdr:rowOff>
    </xdr:from>
    <xdr:to>
      <xdr:col>0</xdr:col>
      <xdr:colOff>1155700</xdr:colOff>
      <xdr:row>1467</xdr:row>
      <xdr:rowOff>1074511</xdr:rowOff>
    </xdr:to>
    <xdr:pic>
      <xdr:nvPicPr>
        <xdr:cNvPr id="867" name="dimg_339" descr="Дитячий плащ Pepe Jeans колір бежевий | ANSWEAR.ua">
          <a:extLst>
            <a:ext uri="{FF2B5EF4-FFF2-40B4-BE49-F238E27FC236}">
              <a16:creationId xmlns:a16="http://schemas.microsoft.com/office/drawing/2014/main" xmlns="" id="{A7ED1045-3ED8-A647-9A11-D128BCD576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22" t="22182" r="11476" b="21455"/>
        <a:stretch/>
      </xdr:blipFill>
      <xdr:spPr bwMode="auto">
        <a:xfrm>
          <a:off x="254000" y="427558200"/>
          <a:ext cx="901700" cy="998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1462</xdr:row>
      <xdr:rowOff>76200</xdr:rowOff>
    </xdr:from>
    <xdr:to>
      <xdr:col>0</xdr:col>
      <xdr:colOff>1155700</xdr:colOff>
      <xdr:row>1462</xdr:row>
      <xdr:rowOff>1074511</xdr:rowOff>
    </xdr:to>
    <xdr:pic>
      <xdr:nvPicPr>
        <xdr:cNvPr id="868" name="dimg_339" descr="Дитячий плащ Pepe Jeans колір бежевий | ANSWEAR.ua">
          <a:extLst>
            <a:ext uri="{FF2B5EF4-FFF2-40B4-BE49-F238E27FC236}">
              <a16:creationId xmlns:a16="http://schemas.microsoft.com/office/drawing/2014/main" xmlns="" id="{34EE3249-48E7-1941-B845-36CC48E12D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22" t="22182" r="11476" b="21455"/>
        <a:stretch/>
      </xdr:blipFill>
      <xdr:spPr bwMode="auto">
        <a:xfrm>
          <a:off x="254000" y="427558200"/>
          <a:ext cx="901700" cy="998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1463</xdr:row>
      <xdr:rowOff>76200</xdr:rowOff>
    </xdr:from>
    <xdr:to>
      <xdr:col>0</xdr:col>
      <xdr:colOff>1155700</xdr:colOff>
      <xdr:row>1463</xdr:row>
      <xdr:rowOff>1074511</xdr:rowOff>
    </xdr:to>
    <xdr:pic>
      <xdr:nvPicPr>
        <xdr:cNvPr id="869" name="dimg_339" descr="Дитячий плащ Pepe Jeans колір бежевий | ANSWEAR.ua">
          <a:extLst>
            <a:ext uri="{FF2B5EF4-FFF2-40B4-BE49-F238E27FC236}">
              <a16:creationId xmlns:a16="http://schemas.microsoft.com/office/drawing/2014/main" xmlns="" id="{F1BBFDD3-D3A4-1443-A87F-5D02C0C8D9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22" t="22182" r="11476" b="21455"/>
        <a:stretch/>
      </xdr:blipFill>
      <xdr:spPr bwMode="auto">
        <a:xfrm>
          <a:off x="254000" y="427558200"/>
          <a:ext cx="901700" cy="998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1464</xdr:row>
      <xdr:rowOff>76200</xdr:rowOff>
    </xdr:from>
    <xdr:to>
      <xdr:col>0</xdr:col>
      <xdr:colOff>1155700</xdr:colOff>
      <xdr:row>1464</xdr:row>
      <xdr:rowOff>1074511</xdr:rowOff>
    </xdr:to>
    <xdr:pic>
      <xdr:nvPicPr>
        <xdr:cNvPr id="870" name="dimg_339" descr="Дитячий плащ Pepe Jeans колір бежевий | ANSWEAR.ua">
          <a:extLst>
            <a:ext uri="{FF2B5EF4-FFF2-40B4-BE49-F238E27FC236}">
              <a16:creationId xmlns:a16="http://schemas.microsoft.com/office/drawing/2014/main" xmlns="" id="{D5D42915-AD52-CA45-9B4C-D84152112D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22" t="22182" r="11476" b="21455"/>
        <a:stretch/>
      </xdr:blipFill>
      <xdr:spPr bwMode="auto">
        <a:xfrm>
          <a:off x="254000" y="427558200"/>
          <a:ext cx="901700" cy="998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1465</xdr:row>
      <xdr:rowOff>76200</xdr:rowOff>
    </xdr:from>
    <xdr:to>
      <xdr:col>0</xdr:col>
      <xdr:colOff>1155700</xdr:colOff>
      <xdr:row>1465</xdr:row>
      <xdr:rowOff>1074511</xdr:rowOff>
    </xdr:to>
    <xdr:pic>
      <xdr:nvPicPr>
        <xdr:cNvPr id="871" name="dimg_339" descr="Дитячий плащ Pepe Jeans колір бежевий | ANSWEAR.ua">
          <a:extLst>
            <a:ext uri="{FF2B5EF4-FFF2-40B4-BE49-F238E27FC236}">
              <a16:creationId xmlns:a16="http://schemas.microsoft.com/office/drawing/2014/main" xmlns="" id="{EE573FA6-79B9-5C41-9A74-F1553C5EFE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22" t="22182" r="11476" b="21455"/>
        <a:stretch/>
      </xdr:blipFill>
      <xdr:spPr bwMode="auto">
        <a:xfrm>
          <a:off x="254000" y="427558200"/>
          <a:ext cx="901700" cy="998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355599</xdr:colOff>
      <xdr:row>1472</xdr:row>
      <xdr:rowOff>76200</xdr:rowOff>
    </xdr:from>
    <xdr:to>
      <xdr:col>0</xdr:col>
      <xdr:colOff>1319598</xdr:colOff>
      <xdr:row>1472</xdr:row>
      <xdr:rowOff>1117600</xdr:rowOff>
    </xdr:to>
    <xdr:pic>
      <xdr:nvPicPr>
        <xdr:cNvPr id="878" name="dimg_329" descr="Girl's turtleneck sweater Pepe Jeans Bailey">
          <a:extLst>
            <a:ext uri="{FF2B5EF4-FFF2-40B4-BE49-F238E27FC236}">
              <a16:creationId xmlns:a16="http://schemas.microsoft.com/office/drawing/2014/main" xmlns="" id="{996EA936-8446-FE40-8390-678EED8209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0" t="17333" r="19111" b="16889"/>
        <a:stretch/>
      </xdr:blipFill>
      <xdr:spPr bwMode="auto">
        <a:xfrm>
          <a:off x="355599" y="442417200"/>
          <a:ext cx="963999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355599</xdr:colOff>
      <xdr:row>1468</xdr:row>
      <xdr:rowOff>76200</xdr:rowOff>
    </xdr:from>
    <xdr:to>
      <xdr:col>0</xdr:col>
      <xdr:colOff>1319598</xdr:colOff>
      <xdr:row>1468</xdr:row>
      <xdr:rowOff>1117600</xdr:rowOff>
    </xdr:to>
    <xdr:pic>
      <xdr:nvPicPr>
        <xdr:cNvPr id="879" name="dimg_329" descr="Girl's turtleneck sweater Pepe Jeans Bailey">
          <a:extLst>
            <a:ext uri="{FF2B5EF4-FFF2-40B4-BE49-F238E27FC236}">
              <a16:creationId xmlns:a16="http://schemas.microsoft.com/office/drawing/2014/main" xmlns="" id="{54441272-0310-DD46-95A4-845164A938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0" t="17333" r="19111" b="16889"/>
        <a:stretch/>
      </xdr:blipFill>
      <xdr:spPr bwMode="auto">
        <a:xfrm>
          <a:off x="355599" y="442417200"/>
          <a:ext cx="963999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355599</xdr:colOff>
      <xdr:row>1469</xdr:row>
      <xdr:rowOff>76200</xdr:rowOff>
    </xdr:from>
    <xdr:to>
      <xdr:col>0</xdr:col>
      <xdr:colOff>1319598</xdr:colOff>
      <xdr:row>1469</xdr:row>
      <xdr:rowOff>1117600</xdr:rowOff>
    </xdr:to>
    <xdr:pic>
      <xdr:nvPicPr>
        <xdr:cNvPr id="880" name="dimg_329" descr="Girl's turtleneck sweater Pepe Jeans Bailey">
          <a:extLst>
            <a:ext uri="{FF2B5EF4-FFF2-40B4-BE49-F238E27FC236}">
              <a16:creationId xmlns:a16="http://schemas.microsoft.com/office/drawing/2014/main" xmlns="" id="{EC4B5EF2-DC42-2141-BB51-39F9243DE5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0" t="17333" r="19111" b="16889"/>
        <a:stretch/>
      </xdr:blipFill>
      <xdr:spPr bwMode="auto">
        <a:xfrm>
          <a:off x="355599" y="442417200"/>
          <a:ext cx="963999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355599</xdr:colOff>
      <xdr:row>1470</xdr:row>
      <xdr:rowOff>76200</xdr:rowOff>
    </xdr:from>
    <xdr:to>
      <xdr:col>0</xdr:col>
      <xdr:colOff>1319598</xdr:colOff>
      <xdr:row>1470</xdr:row>
      <xdr:rowOff>1117600</xdr:rowOff>
    </xdr:to>
    <xdr:pic>
      <xdr:nvPicPr>
        <xdr:cNvPr id="881" name="dimg_329" descr="Girl's turtleneck sweater Pepe Jeans Bailey">
          <a:extLst>
            <a:ext uri="{FF2B5EF4-FFF2-40B4-BE49-F238E27FC236}">
              <a16:creationId xmlns:a16="http://schemas.microsoft.com/office/drawing/2014/main" xmlns="" id="{52ED7F3F-5833-E645-AF68-FA728452D8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0" t="17333" r="19111" b="16889"/>
        <a:stretch/>
      </xdr:blipFill>
      <xdr:spPr bwMode="auto">
        <a:xfrm>
          <a:off x="355599" y="442417200"/>
          <a:ext cx="963999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355599</xdr:colOff>
      <xdr:row>1471</xdr:row>
      <xdr:rowOff>76200</xdr:rowOff>
    </xdr:from>
    <xdr:to>
      <xdr:col>0</xdr:col>
      <xdr:colOff>1319598</xdr:colOff>
      <xdr:row>1471</xdr:row>
      <xdr:rowOff>1117600</xdr:rowOff>
    </xdr:to>
    <xdr:pic>
      <xdr:nvPicPr>
        <xdr:cNvPr id="882" name="dimg_329" descr="Girl's turtleneck sweater Pepe Jeans Bailey">
          <a:extLst>
            <a:ext uri="{FF2B5EF4-FFF2-40B4-BE49-F238E27FC236}">
              <a16:creationId xmlns:a16="http://schemas.microsoft.com/office/drawing/2014/main" xmlns="" id="{44C03CC3-958F-784B-B222-D3C35BC9EF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0" t="17333" r="19111" b="16889"/>
        <a:stretch/>
      </xdr:blipFill>
      <xdr:spPr bwMode="auto">
        <a:xfrm>
          <a:off x="355599" y="442417200"/>
          <a:ext cx="963999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1477</xdr:row>
      <xdr:rowOff>101600</xdr:rowOff>
    </xdr:from>
    <xdr:to>
      <xdr:col>0</xdr:col>
      <xdr:colOff>1260168</xdr:colOff>
      <xdr:row>1477</xdr:row>
      <xdr:rowOff>1104900</xdr:rowOff>
    </xdr:to>
    <xdr:pic>
      <xdr:nvPicPr>
        <xdr:cNvPr id="884" name="dimg_383" descr="Jersey de cuello alto para niña Pepe Jeans Bailey - Niñas">
          <a:extLst>
            <a:ext uri="{FF2B5EF4-FFF2-40B4-BE49-F238E27FC236}">
              <a16:creationId xmlns:a16="http://schemas.microsoft.com/office/drawing/2014/main" xmlns="" id="{7DBF3E82-1648-3047-8A08-A07894C557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22" t="15111" r="20000" b="16000"/>
        <a:stretch/>
      </xdr:blipFill>
      <xdr:spPr bwMode="auto">
        <a:xfrm>
          <a:off x="292100" y="444728600"/>
          <a:ext cx="968068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1478</xdr:row>
      <xdr:rowOff>101600</xdr:rowOff>
    </xdr:from>
    <xdr:to>
      <xdr:col>0</xdr:col>
      <xdr:colOff>1260168</xdr:colOff>
      <xdr:row>1478</xdr:row>
      <xdr:rowOff>1104900</xdr:rowOff>
    </xdr:to>
    <xdr:pic>
      <xdr:nvPicPr>
        <xdr:cNvPr id="885" name="dimg_383" descr="Jersey de cuello alto para niña Pepe Jeans Bailey - Niñas">
          <a:extLst>
            <a:ext uri="{FF2B5EF4-FFF2-40B4-BE49-F238E27FC236}">
              <a16:creationId xmlns:a16="http://schemas.microsoft.com/office/drawing/2014/main" xmlns="" id="{C039482D-E8A3-9546-A293-878DAE6F52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22" t="15111" r="20000" b="16000"/>
        <a:stretch/>
      </xdr:blipFill>
      <xdr:spPr bwMode="auto">
        <a:xfrm>
          <a:off x="292100" y="444728600"/>
          <a:ext cx="968068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1479</xdr:row>
      <xdr:rowOff>101600</xdr:rowOff>
    </xdr:from>
    <xdr:to>
      <xdr:col>0</xdr:col>
      <xdr:colOff>1260168</xdr:colOff>
      <xdr:row>1479</xdr:row>
      <xdr:rowOff>1104900</xdr:rowOff>
    </xdr:to>
    <xdr:pic>
      <xdr:nvPicPr>
        <xdr:cNvPr id="886" name="dimg_383" descr="Jersey de cuello alto para niña Pepe Jeans Bailey - Niñas">
          <a:extLst>
            <a:ext uri="{FF2B5EF4-FFF2-40B4-BE49-F238E27FC236}">
              <a16:creationId xmlns:a16="http://schemas.microsoft.com/office/drawing/2014/main" xmlns="" id="{48FB0E4B-406A-1148-B36B-68207F7DFD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22" t="15111" r="20000" b="16000"/>
        <a:stretch/>
      </xdr:blipFill>
      <xdr:spPr bwMode="auto">
        <a:xfrm>
          <a:off x="292100" y="444728600"/>
          <a:ext cx="968068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317499</xdr:colOff>
      <xdr:row>1473</xdr:row>
      <xdr:rowOff>63500</xdr:rowOff>
    </xdr:from>
    <xdr:to>
      <xdr:col>0</xdr:col>
      <xdr:colOff>1129412</xdr:colOff>
      <xdr:row>1473</xdr:row>
      <xdr:rowOff>1079500</xdr:rowOff>
    </xdr:to>
    <xdr:pic>
      <xdr:nvPicPr>
        <xdr:cNvPr id="887" name="dimg_209" descr="PEPE JEANS 'BAILEY' ΠΑΙΔΙΚΗ ΖΙΒΑΓΚΟ ΜΠΛΟΥΖΑ ΚΟΡΙΤΣΙ PG502902-308 |  Passadena.gr | Pepe Jeans | Desigual | Superdry">
          <a:extLst>
            <a:ext uri="{FF2B5EF4-FFF2-40B4-BE49-F238E27FC236}">
              <a16:creationId xmlns:a16="http://schemas.microsoft.com/office/drawing/2014/main" xmlns="" id="{C62513B7-D238-5449-8295-957CDB8721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6727"/>
        <a:stretch/>
      </xdr:blipFill>
      <xdr:spPr bwMode="auto">
        <a:xfrm>
          <a:off x="317499" y="443547500"/>
          <a:ext cx="811913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317499</xdr:colOff>
      <xdr:row>1474</xdr:row>
      <xdr:rowOff>63500</xdr:rowOff>
    </xdr:from>
    <xdr:to>
      <xdr:col>0</xdr:col>
      <xdr:colOff>1129412</xdr:colOff>
      <xdr:row>1474</xdr:row>
      <xdr:rowOff>1079500</xdr:rowOff>
    </xdr:to>
    <xdr:pic>
      <xdr:nvPicPr>
        <xdr:cNvPr id="888" name="dimg_209" descr="PEPE JEANS 'BAILEY' ΠΑΙΔΙΚΗ ΖΙΒΑΓΚΟ ΜΠΛΟΥΖΑ ΚΟΡΙΤΣΙ PG502902-308 |  Passadena.gr | Pepe Jeans | Desigual | Superdry">
          <a:extLst>
            <a:ext uri="{FF2B5EF4-FFF2-40B4-BE49-F238E27FC236}">
              <a16:creationId xmlns:a16="http://schemas.microsoft.com/office/drawing/2014/main" xmlns="" id="{C4380C6B-EEB6-7847-BE12-C2514E1F4F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6727"/>
        <a:stretch/>
      </xdr:blipFill>
      <xdr:spPr bwMode="auto">
        <a:xfrm>
          <a:off x="317499" y="443547500"/>
          <a:ext cx="811913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317499</xdr:colOff>
      <xdr:row>1475</xdr:row>
      <xdr:rowOff>63500</xdr:rowOff>
    </xdr:from>
    <xdr:to>
      <xdr:col>0</xdr:col>
      <xdr:colOff>1129412</xdr:colOff>
      <xdr:row>1475</xdr:row>
      <xdr:rowOff>1079500</xdr:rowOff>
    </xdr:to>
    <xdr:pic>
      <xdr:nvPicPr>
        <xdr:cNvPr id="889" name="dimg_209" descr="PEPE JEANS 'BAILEY' ΠΑΙΔΙΚΗ ΖΙΒΑΓΚΟ ΜΠΛΟΥΖΑ ΚΟΡΙΤΣΙ PG502902-308 |  Passadena.gr | Pepe Jeans | Desigual | Superdry">
          <a:extLst>
            <a:ext uri="{FF2B5EF4-FFF2-40B4-BE49-F238E27FC236}">
              <a16:creationId xmlns:a16="http://schemas.microsoft.com/office/drawing/2014/main" xmlns="" id="{C2607199-E8F9-654A-9053-832D8D3D68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6727"/>
        <a:stretch/>
      </xdr:blipFill>
      <xdr:spPr bwMode="auto">
        <a:xfrm>
          <a:off x="317499" y="443547500"/>
          <a:ext cx="811913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317499</xdr:colOff>
      <xdr:row>1476</xdr:row>
      <xdr:rowOff>63500</xdr:rowOff>
    </xdr:from>
    <xdr:to>
      <xdr:col>0</xdr:col>
      <xdr:colOff>1129412</xdr:colOff>
      <xdr:row>1476</xdr:row>
      <xdr:rowOff>1079500</xdr:rowOff>
    </xdr:to>
    <xdr:pic>
      <xdr:nvPicPr>
        <xdr:cNvPr id="890" name="dimg_209" descr="PEPE JEANS 'BAILEY' ΠΑΙΔΙΚΗ ΖΙΒΑΓΚΟ ΜΠΛΟΥΖΑ ΚΟΡΙΤΣΙ PG502902-308 |  Passadena.gr | Pepe Jeans | Desigual | Superdry">
          <a:extLst>
            <a:ext uri="{FF2B5EF4-FFF2-40B4-BE49-F238E27FC236}">
              <a16:creationId xmlns:a16="http://schemas.microsoft.com/office/drawing/2014/main" xmlns="" id="{CA9EF3A3-9FB3-A549-8079-709EB236F8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6727"/>
        <a:stretch/>
      </xdr:blipFill>
      <xdr:spPr bwMode="auto">
        <a:xfrm>
          <a:off x="317499" y="443547500"/>
          <a:ext cx="811913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1484</xdr:row>
      <xdr:rowOff>76200</xdr:rowOff>
    </xdr:from>
    <xdr:to>
      <xdr:col>0</xdr:col>
      <xdr:colOff>1409700</xdr:colOff>
      <xdr:row>1484</xdr:row>
      <xdr:rowOff>1043536</xdr:rowOff>
    </xdr:to>
    <xdr:pic>
      <xdr:nvPicPr>
        <xdr:cNvPr id="891" name="dimg_337" descr="Pepe Jeans Maglietta Barbarella Gialla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FFD3E45B-D7AF-7748-B009-AF43EC52C6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678" b="15254"/>
        <a:stretch/>
      </xdr:blipFill>
      <xdr:spPr bwMode="auto">
        <a:xfrm>
          <a:off x="139700" y="451561200"/>
          <a:ext cx="1270000" cy="9673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1480</xdr:row>
      <xdr:rowOff>76200</xdr:rowOff>
    </xdr:from>
    <xdr:to>
      <xdr:col>0</xdr:col>
      <xdr:colOff>1409700</xdr:colOff>
      <xdr:row>1480</xdr:row>
      <xdr:rowOff>1043536</xdr:rowOff>
    </xdr:to>
    <xdr:pic>
      <xdr:nvPicPr>
        <xdr:cNvPr id="892" name="dimg_337" descr="Pepe Jeans Maglietta Barbarella Gialla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CEBA4C0A-2A75-314A-92FC-8F51E55924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678" b="15254"/>
        <a:stretch/>
      </xdr:blipFill>
      <xdr:spPr bwMode="auto">
        <a:xfrm>
          <a:off x="139700" y="451561200"/>
          <a:ext cx="1270000" cy="9673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1481</xdr:row>
      <xdr:rowOff>76200</xdr:rowOff>
    </xdr:from>
    <xdr:to>
      <xdr:col>0</xdr:col>
      <xdr:colOff>1409700</xdr:colOff>
      <xdr:row>1481</xdr:row>
      <xdr:rowOff>1043536</xdr:rowOff>
    </xdr:to>
    <xdr:pic>
      <xdr:nvPicPr>
        <xdr:cNvPr id="893" name="dimg_337" descr="Pepe Jeans Maglietta Barbarella Gialla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AFD4ED5A-6A7D-604E-A285-74051D93FB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678" b="15254"/>
        <a:stretch/>
      </xdr:blipFill>
      <xdr:spPr bwMode="auto">
        <a:xfrm>
          <a:off x="139700" y="451561200"/>
          <a:ext cx="1270000" cy="9673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1482</xdr:row>
      <xdr:rowOff>76200</xdr:rowOff>
    </xdr:from>
    <xdr:to>
      <xdr:col>0</xdr:col>
      <xdr:colOff>1409700</xdr:colOff>
      <xdr:row>1482</xdr:row>
      <xdr:rowOff>1043536</xdr:rowOff>
    </xdr:to>
    <xdr:pic>
      <xdr:nvPicPr>
        <xdr:cNvPr id="894" name="dimg_337" descr="Pepe Jeans Maglietta Barbarella Gialla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3ABC054D-3EC5-3645-992B-3426ABAE9D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678" b="15254"/>
        <a:stretch/>
      </xdr:blipFill>
      <xdr:spPr bwMode="auto">
        <a:xfrm>
          <a:off x="139700" y="451561200"/>
          <a:ext cx="1270000" cy="9673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1483</xdr:row>
      <xdr:rowOff>76200</xdr:rowOff>
    </xdr:from>
    <xdr:to>
      <xdr:col>0</xdr:col>
      <xdr:colOff>1409700</xdr:colOff>
      <xdr:row>1483</xdr:row>
      <xdr:rowOff>1043536</xdr:rowOff>
    </xdr:to>
    <xdr:pic>
      <xdr:nvPicPr>
        <xdr:cNvPr id="895" name="dimg_337" descr="Pepe Jeans Maglietta Barbarella Gialla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2010693B-A152-C045-966B-DDC3F52BEC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678" b="15254"/>
        <a:stretch/>
      </xdr:blipFill>
      <xdr:spPr bwMode="auto">
        <a:xfrm>
          <a:off x="139700" y="451561200"/>
          <a:ext cx="1270000" cy="9673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1489</xdr:row>
      <xdr:rowOff>76200</xdr:rowOff>
    </xdr:from>
    <xdr:to>
      <xdr:col>0</xdr:col>
      <xdr:colOff>1384300</xdr:colOff>
      <xdr:row>1489</xdr:row>
      <xdr:rowOff>1005395</xdr:rowOff>
    </xdr:to>
    <xdr:pic>
      <xdr:nvPicPr>
        <xdr:cNvPr id="896" name="dimg_13" descr="Pepe Jeans Blusa Beccie PG502906 Nero Regular Fit | Modivo.it">
          <a:extLst>
            <a:ext uri="{FF2B5EF4-FFF2-40B4-BE49-F238E27FC236}">
              <a16:creationId xmlns:a16="http://schemas.microsoft.com/office/drawing/2014/main" xmlns="" id="{0D42D984-0718-0149-BE53-1487277DC1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008" b="19691"/>
        <a:stretch/>
      </xdr:blipFill>
      <xdr:spPr bwMode="auto">
        <a:xfrm>
          <a:off x="190500" y="458419200"/>
          <a:ext cx="1193800" cy="9291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1485</xdr:row>
      <xdr:rowOff>76200</xdr:rowOff>
    </xdr:from>
    <xdr:to>
      <xdr:col>0</xdr:col>
      <xdr:colOff>1384300</xdr:colOff>
      <xdr:row>1485</xdr:row>
      <xdr:rowOff>1005395</xdr:rowOff>
    </xdr:to>
    <xdr:pic>
      <xdr:nvPicPr>
        <xdr:cNvPr id="897" name="dimg_13" descr="Pepe Jeans Blusa Beccie PG502906 Nero Regular Fit | Modivo.it">
          <a:extLst>
            <a:ext uri="{FF2B5EF4-FFF2-40B4-BE49-F238E27FC236}">
              <a16:creationId xmlns:a16="http://schemas.microsoft.com/office/drawing/2014/main" xmlns="" id="{CA631540-57AE-F141-9DE4-7C5E56555B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008" b="19691"/>
        <a:stretch/>
      </xdr:blipFill>
      <xdr:spPr bwMode="auto">
        <a:xfrm>
          <a:off x="190500" y="458419200"/>
          <a:ext cx="1193800" cy="9291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1486</xdr:row>
      <xdr:rowOff>76200</xdr:rowOff>
    </xdr:from>
    <xdr:to>
      <xdr:col>0</xdr:col>
      <xdr:colOff>1384300</xdr:colOff>
      <xdr:row>1486</xdr:row>
      <xdr:rowOff>1005395</xdr:rowOff>
    </xdr:to>
    <xdr:pic>
      <xdr:nvPicPr>
        <xdr:cNvPr id="898" name="dimg_13" descr="Pepe Jeans Blusa Beccie PG502906 Nero Regular Fit | Modivo.it">
          <a:extLst>
            <a:ext uri="{FF2B5EF4-FFF2-40B4-BE49-F238E27FC236}">
              <a16:creationId xmlns:a16="http://schemas.microsoft.com/office/drawing/2014/main" xmlns="" id="{00BA79D4-A1E6-A54A-8B0C-093FB272BC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008" b="19691"/>
        <a:stretch/>
      </xdr:blipFill>
      <xdr:spPr bwMode="auto">
        <a:xfrm>
          <a:off x="190500" y="458419200"/>
          <a:ext cx="1193800" cy="9291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1487</xdr:row>
      <xdr:rowOff>76200</xdr:rowOff>
    </xdr:from>
    <xdr:to>
      <xdr:col>0</xdr:col>
      <xdr:colOff>1384300</xdr:colOff>
      <xdr:row>1487</xdr:row>
      <xdr:rowOff>1005395</xdr:rowOff>
    </xdr:to>
    <xdr:pic>
      <xdr:nvPicPr>
        <xdr:cNvPr id="899" name="dimg_13" descr="Pepe Jeans Blusa Beccie PG502906 Nero Regular Fit | Modivo.it">
          <a:extLst>
            <a:ext uri="{FF2B5EF4-FFF2-40B4-BE49-F238E27FC236}">
              <a16:creationId xmlns:a16="http://schemas.microsoft.com/office/drawing/2014/main" xmlns="" id="{173BF7A2-86D6-134C-B512-E482F18469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008" b="19691"/>
        <a:stretch/>
      </xdr:blipFill>
      <xdr:spPr bwMode="auto">
        <a:xfrm>
          <a:off x="190500" y="458419200"/>
          <a:ext cx="1193800" cy="9291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1488</xdr:row>
      <xdr:rowOff>76200</xdr:rowOff>
    </xdr:from>
    <xdr:to>
      <xdr:col>0</xdr:col>
      <xdr:colOff>1384300</xdr:colOff>
      <xdr:row>1488</xdr:row>
      <xdr:rowOff>1005395</xdr:rowOff>
    </xdr:to>
    <xdr:pic>
      <xdr:nvPicPr>
        <xdr:cNvPr id="900" name="dimg_13" descr="Pepe Jeans Blusa Beccie PG502906 Nero Regular Fit | Modivo.it">
          <a:extLst>
            <a:ext uri="{FF2B5EF4-FFF2-40B4-BE49-F238E27FC236}">
              <a16:creationId xmlns:a16="http://schemas.microsoft.com/office/drawing/2014/main" xmlns="" id="{B8874791-E7B2-6840-8F61-93C0E6BF79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008" b="19691"/>
        <a:stretch/>
      </xdr:blipFill>
      <xdr:spPr bwMode="auto">
        <a:xfrm>
          <a:off x="190500" y="458419200"/>
          <a:ext cx="1193800" cy="9291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1490</xdr:row>
      <xdr:rowOff>88900</xdr:rowOff>
    </xdr:from>
    <xdr:to>
      <xdr:col>0</xdr:col>
      <xdr:colOff>1304788</xdr:colOff>
      <xdr:row>1490</xdr:row>
      <xdr:rowOff>1041400</xdr:rowOff>
    </xdr:to>
    <xdr:pic>
      <xdr:nvPicPr>
        <xdr:cNvPr id="901" name="dimg_1" descr="Maglietta bambina a maniche lunghe Pepe Jeans Brandie">
          <a:extLst>
            <a:ext uri="{FF2B5EF4-FFF2-40B4-BE49-F238E27FC236}">
              <a16:creationId xmlns:a16="http://schemas.microsoft.com/office/drawing/2014/main" xmlns="" id="{369F8AE0-A834-534D-B513-C765B37641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889" t="24000" r="20000" b="24889"/>
        <a:stretch/>
      </xdr:blipFill>
      <xdr:spPr bwMode="auto">
        <a:xfrm>
          <a:off x="203200" y="464146900"/>
          <a:ext cx="1101588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1491</xdr:row>
      <xdr:rowOff>88900</xdr:rowOff>
    </xdr:from>
    <xdr:to>
      <xdr:col>0</xdr:col>
      <xdr:colOff>1304788</xdr:colOff>
      <xdr:row>1491</xdr:row>
      <xdr:rowOff>1041400</xdr:rowOff>
    </xdr:to>
    <xdr:pic>
      <xdr:nvPicPr>
        <xdr:cNvPr id="902" name="dimg_1" descr="Maglietta bambina a maniche lunghe Pepe Jeans Brandie">
          <a:extLst>
            <a:ext uri="{FF2B5EF4-FFF2-40B4-BE49-F238E27FC236}">
              <a16:creationId xmlns:a16="http://schemas.microsoft.com/office/drawing/2014/main" xmlns="" id="{92AC088A-30F1-E74F-AA7C-6F6AC23832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889" t="24000" r="20000" b="24889"/>
        <a:stretch/>
      </xdr:blipFill>
      <xdr:spPr bwMode="auto">
        <a:xfrm>
          <a:off x="203200" y="464146900"/>
          <a:ext cx="1101588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1492</xdr:row>
      <xdr:rowOff>88900</xdr:rowOff>
    </xdr:from>
    <xdr:to>
      <xdr:col>0</xdr:col>
      <xdr:colOff>1304788</xdr:colOff>
      <xdr:row>1492</xdr:row>
      <xdr:rowOff>1041400</xdr:rowOff>
    </xdr:to>
    <xdr:pic>
      <xdr:nvPicPr>
        <xdr:cNvPr id="903" name="dimg_1" descr="Maglietta bambina a maniche lunghe Pepe Jeans Brandie">
          <a:extLst>
            <a:ext uri="{FF2B5EF4-FFF2-40B4-BE49-F238E27FC236}">
              <a16:creationId xmlns:a16="http://schemas.microsoft.com/office/drawing/2014/main" xmlns="" id="{FCBB5D1D-496B-DD44-A92A-113DDEE889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889" t="24000" r="20000" b="24889"/>
        <a:stretch/>
      </xdr:blipFill>
      <xdr:spPr bwMode="auto">
        <a:xfrm>
          <a:off x="203200" y="464146900"/>
          <a:ext cx="1101588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1493</xdr:row>
      <xdr:rowOff>88900</xdr:rowOff>
    </xdr:from>
    <xdr:to>
      <xdr:col>0</xdr:col>
      <xdr:colOff>1304788</xdr:colOff>
      <xdr:row>1493</xdr:row>
      <xdr:rowOff>1041400</xdr:rowOff>
    </xdr:to>
    <xdr:pic>
      <xdr:nvPicPr>
        <xdr:cNvPr id="904" name="dimg_1" descr="Maglietta bambina a maniche lunghe Pepe Jeans Brandie">
          <a:extLst>
            <a:ext uri="{FF2B5EF4-FFF2-40B4-BE49-F238E27FC236}">
              <a16:creationId xmlns:a16="http://schemas.microsoft.com/office/drawing/2014/main" xmlns="" id="{6AE2AE19-3CF6-3648-A5BB-7A0A48BB93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889" t="24000" r="20000" b="24889"/>
        <a:stretch/>
      </xdr:blipFill>
      <xdr:spPr bwMode="auto">
        <a:xfrm>
          <a:off x="203200" y="464146900"/>
          <a:ext cx="1101588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1498</xdr:row>
      <xdr:rowOff>63501</xdr:rowOff>
    </xdr:from>
    <xdr:to>
      <xdr:col>0</xdr:col>
      <xdr:colOff>1099930</xdr:colOff>
      <xdr:row>1498</xdr:row>
      <xdr:rowOff>1041401</xdr:rowOff>
    </xdr:to>
    <xdr:pic>
      <xdr:nvPicPr>
        <xdr:cNvPr id="905" name="dimg_2" descr="T-shirt fille Pepe Jeans Jeans Harmonyla - Filles">
          <a:extLst>
            <a:ext uri="{FF2B5EF4-FFF2-40B4-BE49-F238E27FC236}">
              <a16:creationId xmlns:a16="http://schemas.microsoft.com/office/drawing/2014/main" xmlns="" id="{B9E79874-B849-EC4D-8F27-5769E38EAC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56" t="15112" r="21333" b="13333"/>
        <a:stretch/>
      </xdr:blipFill>
      <xdr:spPr bwMode="auto">
        <a:xfrm>
          <a:off x="292100" y="470979501"/>
          <a:ext cx="80783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1494</xdr:row>
      <xdr:rowOff>63501</xdr:rowOff>
    </xdr:from>
    <xdr:to>
      <xdr:col>0</xdr:col>
      <xdr:colOff>1099930</xdr:colOff>
      <xdr:row>1494</xdr:row>
      <xdr:rowOff>1041401</xdr:rowOff>
    </xdr:to>
    <xdr:pic>
      <xdr:nvPicPr>
        <xdr:cNvPr id="906" name="dimg_2" descr="T-shirt fille Pepe Jeans Jeans Harmonyla - Filles">
          <a:extLst>
            <a:ext uri="{FF2B5EF4-FFF2-40B4-BE49-F238E27FC236}">
              <a16:creationId xmlns:a16="http://schemas.microsoft.com/office/drawing/2014/main" xmlns="" id="{DE7FC2BA-F870-494D-9FBA-A535D7F380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56" t="15112" r="21333" b="13333"/>
        <a:stretch/>
      </xdr:blipFill>
      <xdr:spPr bwMode="auto">
        <a:xfrm>
          <a:off x="292100" y="470979501"/>
          <a:ext cx="80783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1495</xdr:row>
      <xdr:rowOff>63501</xdr:rowOff>
    </xdr:from>
    <xdr:to>
      <xdr:col>0</xdr:col>
      <xdr:colOff>1099930</xdr:colOff>
      <xdr:row>1495</xdr:row>
      <xdr:rowOff>1041401</xdr:rowOff>
    </xdr:to>
    <xdr:pic>
      <xdr:nvPicPr>
        <xdr:cNvPr id="907" name="dimg_2" descr="T-shirt fille Pepe Jeans Jeans Harmonyla - Filles">
          <a:extLst>
            <a:ext uri="{FF2B5EF4-FFF2-40B4-BE49-F238E27FC236}">
              <a16:creationId xmlns:a16="http://schemas.microsoft.com/office/drawing/2014/main" xmlns="" id="{BF2C698C-1708-AA4C-8CF5-511D70676A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56" t="15112" r="21333" b="13333"/>
        <a:stretch/>
      </xdr:blipFill>
      <xdr:spPr bwMode="auto">
        <a:xfrm>
          <a:off x="292100" y="470979501"/>
          <a:ext cx="80783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1496</xdr:row>
      <xdr:rowOff>63501</xdr:rowOff>
    </xdr:from>
    <xdr:to>
      <xdr:col>0</xdr:col>
      <xdr:colOff>1099930</xdr:colOff>
      <xdr:row>1496</xdr:row>
      <xdr:rowOff>1041401</xdr:rowOff>
    </xdr:to>
    <xdr:pic>
      <xdr:nvPicPr>
        <xdr:cNvPr id="908" name="dimg_2" descr="T-shirt fille Pepe Jeans Jeans Harmonyla - Filles">
          <a:extLst>
            <a:ext uri="{FF2B5EF4-FFF2-40B4-BE49-F238E27FC236}">
              <a16:creationId xmlns:a16="http://schemas.microsoft.com/office/drawing/2014/main" xmlns="" id="{62D52929-694E-7440-AB0B-C6FA6BC6FF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56" t="15112" r="21333" b="13333"/>
        <a:stretch/>
      </xdr:blipFill>
      <xdr:spPr bwMode="auto">
        <a:xfrm>
          <a:off x="292100" y="470979501"/>
          <a:ext cx="80783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1497</xdr:row>
      <xdr:rowOff>63501</xdr:rowOff>
    </xdr:from>
    <xdr:to>
      <xdr:col>0</xdr:col>
      <xdr:colOff>1099930</xdr:colOff>
      <xdr:row>1497</xdr:row>
      <xdr:rowOff>1041401</xdr:rowOff>
    </xdr:to>
    <xdr:pic>
      <xdr:nvPicPr>
        <xdr:cNvPr id="909" name="dimg_2" descr="T-shirt fille Pepe Jeans Jeans Harmonyla - Filles">
          <a:extLst>
            <a:ext uri="{FF2B5EF4-FFF2-40B4-BE49-F238E27FC236}">
              <a16:creationId xmlns:a16="http://schemas.microsoft.com/office/drawing/2014/main" xmlns="" id="{D9D59712-3899-D64B-8E22-8F6797B9DF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56" t="15112" r="21333" b="13333"/>
        <a:stretch/>
      </xdr:blipFill>
      <xdr:spPr bwMode="auto">
        <a:xfrm>
          <a:off x="292100" y="470979501"/>
          <a:ext cx="80783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1503</xdr:row>
      <xdr:rowOff>50800</xdr:rowOff>
    </xdr:from>
    <xdr:to>
      <xdr:col>0</xdr:col>
      <xdr:colOff>1181100</xdr:colOff>
      <xdr:row>1503</xdr:row>
      <xdr:rowOff>1033741</xdr:rowOff>
    </xdr:to>
    <xdr:pic>
      <xdr:nvPicPr>
        <xdr:cNvPr id="910" name="dimg_319" descr="Pepe Jeans T-Shirt Hana PG502924 Dunkelblau Regular Fit | Modivo.de">
          <a:extLst>
            <a:ext uri="{FF2B5EF4-FFF2-40B4-BE49-F238E27FC236}">
              <a16:creationId xmlns:a16="http://schemas.microsoft.com/office/drawing/2014/main" xmlns="" id="{5AD817EB-1D1D-6B46-9447-3BA07B9A44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741" b="11969"/>
        <a:stretch/>
      </xdr:blipFill>
      <xdr:spPr bwMode="auto">
        <a:xfrm>
          <a:off x="203200" y="478967800"/>
          <a:ext cx="977900" cy="9829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1504</xdr:row>
      <xdr:rowOff>50800</xdr:rowOff>
    </xdr:from>
    <xdr:to>
      <xdr:col>0</xdr:col>
      <xdr:colOff>1181100</xdr:colOff>
      <xdr:row>1504</xdr:row>
      <xdr:rowOff>1033741</xdr:rowOff>
    </xdr:to>
    <xdr:pic>
      <xdr:nvPicPr>
        <xdr:cNvPr id="911" name="dimg_319" descr="Pepe Jeans T-Shirt Hana PG502924 Dunkelblau Regular Fit | Modivo.de">
          <a:extLst>
            <a:ext uri="{FF2B5EF4-FFF2-40B4-BE49-F238E27FC236}">
              <a16:creationId xmlns:a16="http://schemas.microsoft.com/office/drawing/2014/main" xmlns="" id="{D0142E49-CEAA-9343-948A-0D56E0F219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741" b="11969"/>
        <a:stretch/>
      </xdr:blipFill>
      <xdr:spPr bwMode="auto">
        <a:xfrm>
          <a:off x="203200" y="478967800"/>
          <a:ext cx="977900" cy="9829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1499</xdr:row>
      <xdr:rowOff>50800</xdr:rowOff>
    </xdr:from>
    <xdr:to>
      <xdr:col>0</xdr:col>
      <xdr:colOff>1181100</xdr:colOff>
      <xdr:row>1499</xdr:row>
      <xdr:rowOff>1033741</xdr:rowOff>
    </xdr:to>
    <xdr:pic>
      <xdr:nvPicPr>
        <xdr:cNvPr id="912" name="dimg_319" descr="Pepe Jeans T-Shirt Hana PG502924 Dunkelblau Regular Fit | Modivo.de">
          <a:extLst>
            <a:ext uri="{FF2B5EF4-FFF2-40B4-BE49-F238E27FC236}">
              <a16:creationId xmlns:a16="http://schemas.microsoft.com/office/drawing/2014/main" xmlns="" id="{1F9B3F6F-A871-BE4E-BCA9-AC2892E191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741" b="11969"/>
        <a:stretch/>
      </xdr:blipFill>
      <xdr:spPr bwMode="auto">
        <a:xfrm>
          <a:off x="203200" y="478967800"/>
          <a:ext cx="977900" cy="9829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1500</xdr:row>
      <xdr:rowOff>50800</xdr:rowOff>
    </xdr:from>
    <xdr:to>
      <xdr:col>0</xdr:col>
      <xdr:colOff>1181100</xdr:colOff>
      <xdr:row>1500</xdr:row>
      <xdr:rowOff>1033741</xdr:rowOff>
    </xdr:to>
    <xdr:pic>
      <xdr:nvPicPr>
        <xdr:cNvPr id="913" name="dimg_319" descr="Pepe Jeans T-Shirt Hana PG502924 Dunkelblau Regular Fit | Modivo.de">
          <a:extLst>
            <a:ext uri="{FF2B5EF4-FFF2-40B4-BE49-F238E27FC236}">
              <a16:creationId xmlns:a16="http://schemas.microsoft.com/office/drawing/2014/main" xmlns="" id="{CBEB0214-5646-C044-9D05-A1E9F239C9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741" b="11969"/>
        <a:stretch/>
      </xdr:blipFill>
      <xdr:spPr bwMode="auto">
        <a:xfrm>
          <a:off x="203200" y="478967800"/>
          <a:ext cx="977900" cy="9829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1501</xdr:row>
      <xdr:rowOff>50800</xdr:rowOff>
    </xdr:from>
    <xdr:to>
      <xdr:col>0</xdr:col>
      <xdr:colOff>1181100</xdr:colOff>
      <xdr:row>1501</xdr:row>
      <xdr:rowOff>1033741</xdr:rowOff>
    </xdr:to>
    <xdr:pic>
      <xdr:nvPicPr>
        <xdr:cNvPr id="914" name="dimg_319" descr="Pepe Jeans T-Shirt Hana PG502924 Dunkelblau Regular Fit | Modivo.de">
          <a:extLst>
            <a:ext uri="{FF2B5EF4-FFF2-40B4-BE49-F238E27FC236}">
              <a16:creationId xmlns:a16="http://schemas.microsoft.com/office/drawing/2014/main" xmlns="" id="{3556EA40-B47A-074C-8FB1-6EC9D58265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741" b="11969"/>
        <a:stretch/>
      </xdr:blipFill>
      <xdr:spPr bwMode="auto">
        <a:xfrm>
          <a:off x="203200" y="478967800"/>
          <a:ext cx="977900" cy="9829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1502</xdr:row>
      <xdr:rowOff>50800</xdr:rowOff>
    </xdr:from>
    <xdr:to>
      <xdr:col>0</xdr:col>
      <xdr:colOff>1181100</xdr:colOff>
      <xdr:row>1502</xdr:row>
      <xdr:rowOff>1033741</xdr:rowOff>
    </xdr:to>
    <xdr:pic>
      <xdr:nvPicPr>
        <xdr:cNvPr id="915" name="dimg_319" descr="Pepe Jeans T-Shirt Hana PG502924 Dunkelblau Regular Fit | Modivo.de">
          <a:extLst>
            <a:ext uri="{FF2B5EF4-FFF2-40B4-BE49-F238E27FC236}">
              <a16:creationId xmlns:a16="http://schemas.microsoft.com/office/drawing/2014/main" xmlns="" id="{97CC14F3-C3B3-FC4E-8EF7-0B87A79DA1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741" b="11969"/>
        <a:stretch/>
      </xdr:blipFill>
      <xdr:spPr bwMode="auto">
        <a:xfrm>
          <a:off x="203200" y="478967800"/>
          <a:ext cx="977900" cy="9829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152399</xdr:colOff>
      <xdr:row>1509</xdr:row>
      <xdr:rowOff>114300</xdr:rowOff>
    </xdr:from>
    <xdr:to>
      <xdr:col>0</xdr:col>
      <xdr:colOff>1281042</xdr:colOff>
      <xdr:row>1509</xdr:row>
      <xdr:rowOff>1041400</xdr:rowOff>
    </xdr:to>
    <xdr:pic>
      <xdr:nvPicPr>
        <xdr:cNvPr id="916" name="dimg_11" descr="Pepe Jeans T-shirt Gaetane white - ESD Store fashion, footwear and  accessories - best brands shoes and designer shoes">
          <a:extLst>
            <a:ext uri="{FF2B5EF4-FFF2-40B4-BE49-F238E27FC236}">
              <a16:creationId xmlns:a16="http://schemas.microsoft.com/office/drawing/2014/main" xmlns="" id="{6AED483F-50E1-3049-B49C-4E503EEC1B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88" t="25847" r="18691" b="25423"/>
        <a:stretch/>
      </xdr:blipFill>
      <xdr:spPr bwMode="auto">
        <a:xfrm>
          <a:off x="152399" y="487032300"/>
          <a:ext cx="1128643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152399</xdr:colOff>
      <xdr:row>1505</xdr:row>
      <xdr:rowOff>114300</xdr:rowOff>
    </xdr:from>
    <xdr:to>
      <xdr:col>0</xdr:col>
      <xdr:colOff>1281042</xdr:colOff>
      <xdr:row>1505</xdr:row>
      <xdr:rowOff>1041400</xdr:rowOff>
    </xdr:to>
    <xdr:pic>
      <xdr:nvPicPr>
        <xdr:cNvPr id="917" name="dimg_11" descr="Pepe Jeans T-shirt Gaetane white - ESD Store fashion, footwear and  accessories - best brands shoes and designer shoes">
          <a:extLst>
            <a:ext uri="{FF2B5EF4-FFF2-40B4-BE49-F238E27FC236}">
              <a16:creationId xmlns:a16="http://schemas.microsoft.com/office/drawing/2014/main" xmlns="" id="{C88D7A93-4F8E-9340-9A0D-3B60330E48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88" t="25847" r="18691" b="25423"/>
        <a:stretch/>
      </xdr:blipFill>
      <xdr:spPr bwMode="auto">
        <a:xfrm>
          <a:off x="152399" y="487032300"/>
          <a:ext cx="1128643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152399</xdr:colOff>
      <xdr:row>1506</xdr:row>
      <xdr:rowOff>114300</xdr:rowOff>
    </xdr:from>
    <xdr:to>
      <xdr:col>0</xdr:col>
      <xdr:colOff>1281042</xdr:colOff>
      <xdr:row>1506</xdr:row>
      <xdr:rowOff>1041400</xdr:rowOff>
    </xdr:to>
    <xdr:pic>
      <xdr:nvPicPr>
        <xdr:cNvPr id="918" name="dimg_11" descr="Pepe Jeans T-shirt Gaetane white - ESD Store fashion, footwear and  accessories - best brands shoes and designer shoes">
          <a:extLst>
            <a:ext uri="{FF2B5EF4-FFF2-40B4-BE49-F238E27FC236}">
              <a16:creationId xmlns:a16="http://schemas.microsoft.com/office/drawing/2014/main" xmlns="" id="{C2F6F31B-A88E-C640-B93C-7BE0B51E2B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88" t="25847" r="18691" b="25423"/>
        <a:stretch/>
      </xdr:blipFill>
      <xdr:spPr bwMode="auto">
        <a:xfrm>
          <a:off x="152399" y="487032300"/>
          <a:ext cx="1128643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152399</xdr:colOff>
      <xdr:row>1507</xdr:row>
      <xdr:rowOff>114300</xdr:rowOff>
    </xdr:from>
    <xdr:to>
      <xdr:col>0</xdr:col>
      <xdr:colOff>1281042</xdr:colOff>
      <xdr:row>1507</xdr:row>
      <xdr:rowOff>1041400</xdr:rowOff>
    </xdr:to>
    <xdr:pic>
      <xdr:nvPicPr>
        <xdr:cNvPr id="919" name="dimg_11" descr="Pepe Jeans T-shirt Gaetane white - ESD Store fashion, footwear and  accessories - best brands shoes and designer shoes">
          <a:extLst>
            <a:ext uri="{FF2B5EF4-FFF2-40B4-BE49-F238E27FC236}">
              <a16:creationId xmlns:a16="http://schemas.microsoft.com/office/drawing/2014/main" xmlns="" id="{47307824-F551-B44E-AEC7-0A22FDB812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88" t="25847" r="18691" b="25423"/>
        <a:stretch/>
      </xdr:blipFill>
      <xdr:spPr bwMode="auto">
        <a:xfrm>
          <a:off x="152399" y="487032300"/>
          <a:ext cx="1128643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152399</xdr:colOff>
      <xdr:row>1508</xdr:row>
      <xdr:rowOff>114300</xdr:rowOff>
    </xdr:from>
    <xdr:to>
      <xdr:col>0</xdr:col>
      <xdr:colOff>1281042</xdr:colOff>
      <xdr:row>1508</xdr:row>
      <xdr:rowOff>1041400</xdr:rowOff>
    </xdr:to>
    <xdr:pic>
      <xdr:nvPicPr>
        <xdr:cNvPr id="920" name="dimg_11" descr="Pepe Jeans T-shirt Gaetane white - ESD Store fashion, footwear and  accessories - best brands shoes and designer shoes">
          <a:extLst>
            <a:ext uri="{FF2B5EF4-FFF2-40B4-BE49-F238E27FC236}">
              <a16:creationId xmlns:a16="http://schemas.microsoft.com/office/drawing/2014/main" xmlns="" id="{DB2FC7C4-1D9B-3C4E-A7D1-5EA708D6C3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88" t="25847" r="18691" b="25423"/>
        <a:stretch/>
      </xdr:blipFill>
      <xdr:spPr bwMode="auto">
        <a:xfrm>
          <a:off x="152399" y="487032300"/>
          <a:ext cx="1128643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1514</xdr:row>
      <xdr:rowOff>76200</xdr:rowOff>
    </xdr:from>
    <xdr:to>
      <xdr:col>0</xdr:col>
      <xdr:colOff>1415472</xdr:colOff>
      <xdr:row>1514</xdr:row>
      <xdr:rowOff>1054100</xdr:rowOff>
    </xdr:to>
    <xdr:pic>
      <xdr:nvPicPr>
        <xdr:cNvPr id="921" name="dimg_9" descr="Pepe Jeans Maglietta ghirlanda bianca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16678B20-A78D-4F4D-9ECB-0B9919E860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92" t="23305" r="16355" b="25423"/>
        <a:stretch/>
      </xdr:blipFill>
      <xdr:spPr bwMode="auto">
        <a:xfrm>
          <a:off x="292100" y="493852200"/>
          <a:ext cx="1123372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1510</xdr:row>
      <xdr:rowOff>76200</xdr:rowOff>
    </xdr:from>
    <xdr:to>
      <xdr:col>0</xdr:col>
      <xdr:colOff>1415472</xdr:colOff>
      <xdr:row>1510</xdr:row>
      <xdr:rowOff>1054100</xdr:rowOff>
    </xdr:to>
    <xdr:pic>
      <xdr:nvPicPr>
        <xdr:cNvPr id="922" name="dimg_9" descr="Pepe Jeans Maglietta ghirlanda bianca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0DED0858-E1FF-9A4D-93AF-84AE552FFE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92" t="23305" r="16355" b="25423"/>
        <a:stretch/>
      </xdr:blipFill>
      <xdr:spPr bwMode="auto">
        <a:xfrm>
          <a:off x="292100" y="493852200"/>
          <a:ext cx="1123372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1511</xdr:row>
      <xdr:rowOff>76200</xdr:rowOff>
    </xdr:from>
    <xdr:to>
      <xdr:col>0</xdr:col>
      <xdr:colOff>1415472</xdr:colOff>
      <xdr:row>1511</xdr:row>
      <xdr:rowOff>1054100</xdr:rowOff>
    </xdr:to>
    <xdr:pic>
      <xdr:nvPicPr>
        <xdr:cNvPr id="923" name="dimg_9" descr="Pepe Jeans Maglietta ghirlanda bianca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2C38C728-E9CB-B145-968F-3D70938034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92" t="23305" r="16355" b="25423"/>
        <a:stretch/>
      </xdr:blipFill>
      <xdr:spPr bwMode="auto">
        <a:xfrm>
          <a:off x="292100" y="493852200"/>
          <a:ext cx="1123372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1512</xdr:row>
      <xdr:rowOff>76200</xdr:rowOff>
    </xdr:from>
    <xdr:to>
      <xdr:col>0</xdr:col>
      <xdr:colOff>1415472</xdr:colOff>
      <xdr:row>1512</xdr:row>
      <xdr:rowOff>1054100</xdr:rowOff>
    </xdr:to>
    <xdr:pic>
      <xdr:nvPicPr>
        <xdr:cNvPr id="924" name="dimg_9" descr="Pepe Jeans Maglietta ghirlanda bianca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8BFFA804-5566-3E4D-BF8E-95BE99E2A3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92" t="23305" r="16355" b="25423"/>
        <a:stretch/>
      </xdr:blipFill>
      <xdr:spPr bwMode="auto">
        <a:xfrm>
          <a:off x="292100" y="493852200"/>
          <a:ext cx="1123372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1513</xdr:row>
      <xdr:rowOff>76200</xdr:rowOff>
    </xdr:from>
    <xdr:to>
      <xdr:col>0</xdr:col>
      <xdr:colOff>1415472</xdr:colOff>
      <xdr:row>1513</xdr:row>
      <xdr:rowOff>1054100</xdr:rowOff>
    </xdr:to>
    <xdr:pic>
      <xdr:nvPicPr>
        <xdr:cNvPr id="925" name="dimg_9" descr="Pepe Jeans Maglietta ghirlanda bianca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36F5C15B-8C98-EE40-BA32-DEA5100BF2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92" t="23305" r="16355" b="25423"/>
        <a:stretch/>
      </xdr:blipFill>
      <xdr:spPr bwMode="auto">
        <a:xfrm>
          <a:off x="292100" y="493852200"/>
          <a:ext cx="1123372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1520</xdr:row>
      <xdr:rowOff>95294</xdr:rowOff>
    </xdr:from>
    <xdr:to>
      <xdr:col>0</xdr:col>
      <xdr:colOff>1231900</xdr:colOff>
      <xdr:row>1520</xdr:row>
      <xdr:rowOff>1020618</xdr:rowOff>
    </xdr:to>
    <xdr:pic>
      <xdr:nvPicPr>
        <xdr:cNvPr id="926" name="dimg_3" descr="Pepe Jeans Maglietta Gautier bianca - ESD Store moda, calzature e accessori  - migliori marche di scarpe e scarpe firmate">
          <a:extLst>
            <a:ext uri="{FF2B5EF4-FFF2-40B4-BE49-F238E27FC236}">
              <a16:creationId xmlns:a16="http://schemas.microsoft.com/office/drawing/2014/main" xmlns="" id="{68785A51-79EB-7749-B91E-F7DE6BDCE2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89" t="18644" r="17289" b="17373"/>
        <a:stretch/>
      </xdr:blipFill>
      <xdr:spPr bwMode="auto">
        <a:xfrm>
          <a:off x="355600" y="500729294"/>
          <a:ext cx="876300" cy="925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1515</xdr:row>
      <xdr:rowOff>95294</xdr:rowOff>
    </xdr:from>
    <xdr:to>
      <xdr:col>0</xdr:col>
      <xdr:colOff>1231900</xdr:colOff>
      <xdr:row>1515</xdr:row>
      <xdr:rowOff>1020618</xdr:rowOff>
    </xdr:to>
    <xdr:pic>
      <xdr:nvPicPr>
        <xdr:cNvPr id="927" name="dimg_3" descr="Pepe Jeans Maglietta Gautier bianca - ESD Store moda, calzature e accessori  - migliori marche di scarpe e scarpe firmate">
          <a:extLst>
            <a:ext uri="{FF2B5EF4-FFF2-40B4-BE49-F238E27FC236}">
              <a16:creationId xmlns:a16="http://schemas.microsoft.com/office/drawing/2014/main" xmlns="" id="{EF75AD53-D4DD-6F46-8871-1D5458042B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89" t="18644" r="17289" b="17373"/>
        <a:stretch/>
      </xdr:blipFill>
      <xdr:spPr bwMode="auto">
        <a:xfrm>
          <a:off x="355600" y="500729294"/>
          <a:ext cx="876300" cy="925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1516</xdr:row>
      <xdr:rowOff>95294</xdr:rowOff>
    </xdr:from>
    <xdr:to>
      <xdr:col>0</xdr:col>
      <xdr:colOff>1231900</xdr:colOff>
      <xdr:row>1516</xdr:row>
      <xdr:rowOff>1020618</xdr:rowOff>
    </xdr:to>
    <xdr:pic>
      <xdr:nvPicPr>
        <xdr:cNvPr id="928" name="dimg_3" descr="Pepe Jeans Maglietta Gautier bianca - ESD Store moda, calzature e accessori  - migliori marche di scarpe e scarpe firmate">
          <a:extLst>
            <a:ext uri="{FF2B5EF4-FFF2-40B4-BE49-F238E27FC236}">
              <a16:creationId xmlns:a16="http://schemas.microsoft.com/office/drawing/2014/main" xmlns="" id="{4EC13A20-798D-7C45-8FD9-9FCCC26007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89" t="18644" r="17289" b="17373"/>
        <a:stretch/>
      </xdr:blipFill>
      <xdr:spPr bwMode="auto">
        <a:xfrm>
          <a:off x="355600" y="500729294"/>
          <a:ext cx="876300" cy="925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1517</xdr:row>
      <xdr:rowOff>95294</xdr:rowOff>
    </xdr:from>
    <xdr:to>
      <xdr:col>0</xdr:col>
      <xdr:colOff>1231900</xdr:colOff>
      <xdr:row>1517</xdr:row>
      <xdr:rowOff>1020618</xdr:rowOff>
    </xdr:to>
    <xdr:pic>
      <xdr:nvPicPr>
        <xdr:cNvPr id="929" name="dimg_3" descr="Pepe Jeans Maglietta Gautier bianca - ESD Store moda, calzature e accessori  - migliori marche di scarpe e scarpe firmate">
          <a:extLst>
            <a:ext uri="{FF2B5EF4-FFF2-40B4-BE49-F238E27FC236}">
              <a16:creationId xmlns:a16="http://schemas.microsoft.com/office/drawing/2014/main" xmlns="" id="{2AB05450-C524-CE43-9131-D3D8402AB5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89" t="18644" r="17289" b="17373"/>
        <a:stretch/>
      </xdr:blipFill>
      <xdr:spPr bwMode="auto">
        <a:xfrm>
          <a:off x="355600" y="500729294"/>
          <a:ext cx="876300" cy="925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1518</xdr:row>
      <xdr:rowOff>95294</xdr:rowOff>
    </xdr:from>
    <xdr:to>
      <xdr:col>0</xdr:col>
      <xdr:colOff>1231900</xdr:colOff>
      <xdr:row>1518</xdr:row>
      <xdr:rowOff>1020618</xdr:rowOff>
    </xdr:to>
    <xdr:pic>
      <xdr:nvPicPr>
        <xdr:cNvPr id="930" name="dimg_3" descr="Pepe Jeans Maglietta Gautier bianca - ESD Store moda, calzature e accessori  - migliori marche di scarpe e scarpe firmate">
          <a:extLst>
            <a:ext uri="{FF2B5EF4-FFF2-40B4-BE49-F238E27FC236}">
              <a16:creationId xmlns:a16="http://schemas.microsoft.com/office/drawing/2014/main" xmlns="" id="{0827A67E-74E4-384C-91BF-4F626DC05E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89" t="18644" r="17289" b="17373"/>
        <a:stretch/>
      </xdr:blipFill>
      <xdr:spPr bwMode="auto">
        <a:xfrm>
          <a:off x="355600" y="500729294"/>
          <a:ext cx="876300" cy="925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1526</xdr:row>
      <xdr:rowOff>114300</xdr:rowOff>
    </xdr:from>
    <xdr:to>
      <xdr:col>0</xdr:col>
      <xdr:colOff>1103865</xdr:colOff>
      <xdr:row>1526</xdr:row>
      <xdr:rowOff>1054100</xdr:rowOff>
    </xdr:to>
    <xdr:pic>
      <xdr:nvPicPr>
        <xdr:cNvPr id="931" name="dimg_337" descr="nicolasa - kornerdenim.com">
          <a:extLst>
            <a:ext uri="{FF2B5EF4-FFF2-40B4-BE49-F238E27FC236}">
              <a16:creationId xmlns:a16="http://schemas.microsoft.com/office/drawing/2014/main" xmlns="" id="{DAE15D53-51BF-434D-AD05-A570B0476A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507606300"/>
          <a:ext cx="875265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1522</xdr:row>
      <xdr:rowOff>114300</xdr:rowOff>
    </xdr:from>
    <xdr:to>
      <xdr:col>0</xdr:col>
      <xdr:colOff>1103865</xdr:colOff>
      <xdr:row>1522</xdr:row>
      <xdr:rowOff>1054100</xdr:rowOff>
    </xdr:to>
    <xdr:pic>
      <xdr:nvPicPr>
        <xdr:cNvPr id="932" name="dimg_337" descr="nicolasa - kornerdenim.com">
          <a:extLst>
            <a:ext uri="{FF2B5EF4-FFF2-40B4-BE49-F238E27FC236}">
              <a16:creationId xmlns:a16="http://schemas.microsoft.com/office/drawing/2014/main" xmlns="" id="{9D8727B6-002C-8140-A4BA-F22A64BED7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507606300"/>
          <a:ext cx="875265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1523</xdr:row>
      <xdr:rowOff>114300</xdr:rowOff>
    </xdr:from>
    <xdr:to>
      <xdr:col>0</xdr:col>
      <xdr:colOff>1103865</xdr:colOff>
      <xdr:row>1523</xdr:row>
      <xdr:rowOff>1054100</xdr:rowOff>
    </xdr:to>
    <xdr:pic>
      <xdr:nvPicPr>
        <xdr:cNvPr id="933" name="dimg_337" descr="nicolasa - kornerdenim.com">
          <a:extLst>
            <a:ext uri="{FF2B5EF4-FFF2-40B4-BE49-F238E27FC236}">
              <a16:creationId xmlns:a16="http://schemas.microsoft.com/office/drawing/2014/main" xmlns="" id="{F2492C9D-FB94-244B-9BCD-50E29C415A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507606300"/>
          <a:ext cx="875265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1524</xdr:row>
      <xdr:rowOff>114300</xdr:rowOff>
    </xdr:from>
    <xdr:to>
      <xdr:col>0</xdr:col>
      <xdr:colOff>1103865</xdr:colOff>
      <xdr:row>1524</xdr:row>
      <xdr:rowOff>1054100</xdr:rowOff>
    </xdr:to>
    <xdr:pic>
      <xdr:nvPicPr>
        <xdr:cNvPr id="934" name="dimg_337" descr="nicolasa - kornerdenim.com">
          <a:extLst>
            <a:ext uri="{FF2B5EF4-FFF2-40B4-BE49-F238E27FC236}">
              <a16:creationId xmlns:a16="http://schemas.microsoft.com/office/drawing/2014/main" xmlns="" id="{94B07D93-30AA-0E4B-B0FB-3600033ACC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507606300"/>
          <a:ext cx="875265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1525</xdr:row>
      <xdr:rowOff>114300</xdr:rowOff>
    </xdr:from>
    <xdr:to>
      <xdr:col>0</xdr:col>
      <xdr:colOff>1103865</xdr:colOff>
      <xdr:row>1525</xdr:row>
      <xdr:rowOff>1054100</xdr:rowOff>
    </xdr:to>
    <xdr:pic>
      <xdr:nvPicPr>
        <xdr:cNvPr id="935" name="dimg_337" descr="nicolasa - kornerdenim.com">
          <a:extLst>
            <a:ext uri="{FF2B5EF4-FFF2-40B4-BE49-F238E27FC236}">
              <a16:creationId xmlns:a16="http://schemas.microsoft.com/office/drawing/2014/main" xmlns="" id="{0B1709F3-EADB-A148-83A8-2478CDF30B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507606300"/>
          <a:ext cx="875265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1531</xdr:row>
      <xdr:rowOff>101600</xdr:rowOff>
    </xdr:from>
    <xdr:to>
      <xdr:col>0</xdr:col>
      <xdr:colOff>1181100</xdr:colOff>
      <xdr:row>1531</xdr:row>
      <xdr:rowOff>1016000</xdr:rowOff>
    </xdr:to>
    <xdr:pic>
      <xdr:nvPicPr>
        <xdr:cNvPr id="936" name="dimg_335" descr="Pepe jeans PG502953 217 Rojo - Envío gratis | Spartoo.es ! - textil  Camisetas manga corta Nino 29,91 €">
          <a:extLst>
            <a:ext uri="{FF2B5EF4-FFF2-40B4-BE49-F238E27FC236}">
              <a16:creationId xmlns:a16="http://schemas.microsoft.com/office/drawing/2014/main" xmlns="" id="{B8AB2AF6-34AC-B84B-98A3-0C1C83E4E8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144516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1527</xdr:row>
      <xdr:rowOff>101600</xdr:rowOff>
    </xdr:from>
    <xdr:to>
      <xdr:col>0</xdr:col>
      <xdr:colOff>1181100</xdr:colOff>
      <xdr:row>1527</xdr:row>
      <xdr:rowOff>1016000</xdr:rowOff>
    </xdr:to>
    <xdr:pic>
      <xdr:nvPicPr>
        <xdr:cNvPr id="937" name="dimg_335" descr="Pepe jeans PG502953 217 Rojo - Envío gratis | Spartoo.es ! - textil  Camisetas manga corta Nino 29,91 €">
          <a:extLst>
            <a:ext uri="{FF2B5EF4-FFF2-40B4-BE49-F238E27FC236}">
              <a16:creationId xmlns:a16="http://schemas.microsoft.com/office/drawing/2014/main" xmlns="" id="{2349E6FC-D47A-B048-8DBF-9435CEDD92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144516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1528</xdr:row>
      <xdr:rowOff>101600</xdr:rowOff>
    </xdr:from>
    <xdr:to>
      <xdr:col>0</xdr:col>
      <xdr:colOff>1181100</xdr:colOff>
      <xdr:row>1528</xdr:row>
      <xdr:rowOff>1016000</xdr:rowOff>
    </xdr:to>
    <xdr:pic>
      <xdr:nvPicPr>
        <xdr:cNvPr id="938" name="dimg_335" descr="Pepe jeans PG502953 217 Rojo - Envío gratis | Spartoo.es ! - textil  Camisetas manga corta Nino 29,91 €">
          <a:extLst>
            <a:ext uri="{FF2B5EF4-FFF2-40B4-BE49-F238E27FC236}">
              <a16:creationId xmlns:a16="http://schemas.microsoft.com/office/drawing/2014/main" xmlns="" id="{97EC14DD-3AF2-4B4A-8FF1-E335EBD72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144516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1529</xdr:row>
      <xdr:rowOff>101600</xdr:rowOff>
    </xdr:from>
    <xdr:to>
      <xdr:col>0</xdr:col>
      <xdr:colOff>1181100</xdr:colOff>
      <xdr:row>1529</xdr:row>
      <xdr:rowOff>1016000</xdr:rowOff>
    </xdr:to>
    <xdr:pic>
      <xdr:nvPicPr>
        <xdr:cNvPr id="939" name="dimg_335" descr="Pepe jeans PG502953 217 Rojo - Envío gratis | Spartoo.es ! - textil  Camisetas manga corta Nino 29,91 €">
          <a:extLst>
            <a:ext uri="{FF2B5EF4-FFF2-40B4-BE49-F238E27FC236}">
              <a16:creationId xmlns:a16="http://schemas.microsoft.com/office/drawing/2014/main" xmlns="" id="{600A93C1-1CF9-B84D-9565-79DD68728A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144516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1530</xdr:row>
      <xdr:rowOff>101600</xdr:rowOff>
    </xdr:from>
    <xdr:to>
      <xdr:col>0</xdr:col>
      <xdr:colOff>1181100</xdr:colOff>
      <xdr:row>1530</xdr:row>
      <xdr:rowOff>1016000</xdr:rowOff>
    </xdr:to>
    <xdr:pic>
      <xdr:nvPicPr>
        <xdr:cNvPr id="940" name="dimg_335" descr="Pepe jeans PG502953 217 Rojo - Envío gratis | Spartoo.es ! - textil  Camisetas manga corta Nino 29,91 €">
          <a:extLst>
            <a:ext uri="{FF2B5EF4-FFF2-40B4-BE49-F238E27FC236}">
              <a16:creationId xmlns:a16="http://schemas.microsoft.com/office/drawing/2014/main" xmlns="" id="{CAC1FEC8-D24C-F94E-9D77-BDF53A9469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144516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1532</xdr:row>
      <xdr:rowOff>88900</xdr:rowOff>
    </xdr:from>
    <xdr:to>
      <xdr:col>0</xdr:col>
      <xdr:colOff>1374404</xdr:colOff>
      <xdr:row>1532</xdr:row>
      <xdr:rowOff>1028700</xdr:rowOff>
    </xdr:to>
    <xdr:pic>
      <xdr:nvPicPr>
        <xdr:cNvPr id="941" name="dimg_19" descr="Pepe Jeans T-shirt Paullete PG502955 Blu scuro Regular Fit | Modivo.it">
          <a:extLst>
            <a:ext uri="{FF2B5EF4-FFF2-40B4-BE49-F238E27FC236}">
              <a16:creationId xmlns:a16="http://schemas.microsoft.com/office/drawing/2014/main" xmlns="" id="{0C7A4032-FAEF-F247-B19F-069DBE9025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621" b="18919"/>
        <a:stretch/>
      </xdr:blipFill>
      <xdr:spPr bwMode="auto">
        <a:xfrm>
          <a:off x="190500" y="516724900"/>
          <a:ext cx="1183904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1537</xdr:row>
      <xdr:rowOff>38100</xdr:rowOff>
    </xdr:from>
    <xdr:to>
      <xdr:col>0</xdr:col>
      <xdr:colOff>1054614</xdr:colOff>
      <xdr:row>1537</xdr:row>
      <xdr:rowOff>1041400</xdr:rowOff>
    </xdr:to>
    <xdr:pic>
      <xdr:nvPicPr>
        <xdr:cNvPr id="942" name="dimg_3" descr="Pepe Jeans T-shirt Prudenza bianca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4FB11A3F-BA8E-FD4B-9C6C-EC3596F83E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52" t="12712" r="16823" b="13983"/>
        <a:stretch/>
      </xdr:blipFill>
      <xdr:spPr bwMode="auto">
        <a:xfrm>
          <a:off x="190500" y="523532100"/>
          <a:ext cx="864114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1533</xdr:row>
      <xdr:rowOff>38100</xdr:rowOff>
    </xdr:from>
    <xdr:to>
      <xdr:col>0</xdr:col>
      <xdr:colOff>1054614</xdr:colOff>
      <xdr:row>1533</xdr:row>
      <xdr:rowOff>1041400</xdr:rowOff>
    </xdr:to>
    <xdr:pic>
      <xdr:nvPicPr>
        <xdr:cNvPr id="943" name="dimg_3" descr="Pepe Jeans T-shirt Prudenza bianca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0FDABDD4-631D-E54C-9312-7B057DC0BA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52" t="12712" r="16823" b="13983"/>
        <a:stretch/>
      </xdr:blipFill>
      <xdr:spPr bwMode="auto">
        <a:xfrm>
          <a:off x="190500" y="523532100"/>
          <a:ext cx="864114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1534</xdr:row>
      <xdr:rowOff>38100</xdr:rowOff>
    </xdr:from>
    <xdr:to>
      <xdr:col>0</xdr:col>
      <xdr:colOff>1054614</xdr:colOff>
      <xdr:row>1534</xdr:row>
      <xdr:rowOff>1041400</xdr:rowOff>
    </xdr:to>
    <xdr:pic>
      <xdr:nvPicPr>
        <xdr:cNvPr id="944" name="dimg_3" descr="Pepe Jeans T-shirt Prudenza bianca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F63B1834-0F8B-4A45-A917-5A736C465A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52" t="12712" r="16823" b="13983"/>
        <a:stretch/>
      </xdr:blipFill>
      <xdr:spPr bwMode="auto">
        <a:xfrm>
          <a:off x="190500" y="523532100"/>
          <a:ext cx="864114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1535</xdr:row>
      <xdr:rowOff>38100</xdr:rowOff>
    </xdr:from>
    <xdr:to>
      <xdr:col>0</xdr:col>
      <xdr:colOff>1054614</xdr:colOff>
      <xdr:row>1535</xdr:row>
      <xdr:rowOff>1041400</xdr:rowOff>
    </xdr:to>
    <xdr:pic>
      <xdr:nvPicPr>
        <xdr:cNvPr id="945" name="dimg_3" descr="Pepe Jeans T-shirt Prudenza bianca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A3520FD7-FB47-E14C-8ACC-A5123A3D23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52" t="12712" r="16823" b="13983"/>
        <a:stretch/>
      </xdr:blipFill>
      <xdr:spPr bwMode="auto">
        <a:xfrm>
          <a:off x="190500" y="523532100"/>
          <a:ext cx="864114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1536</xdr:row>
      <xdr:rowOff>38100</xdr:rowOff>
    </xdr:from>
    <xdr:to>
      <xdr:col>0</xdr:col>
      <xdr:colOff>1054614</xdr:colOff>
      <xdr:row>1536</xdr:row>
      <xdr:rowOff>1041400</xdr:rowOff>
    </xdr:to>
    <xdr:pic>
      <xdr:nvPicPr>
        <xdr:cNvPr id="946" name="dimg_3" descr="Pepe Jeans T-shirt Prudenza bianca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DDBC1E4F-AF0A-9C4C-84D7-7796E71D9D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52" t="12712" r="16823" b="13983"/>
        <a:stretch/>
      </xdr:blipFill>
      <xdr:spPr bwMode="auto">
        <a:xfrm>
          <a:off x="190500" y="523532100"/>
          <a:ext cx="864114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1538</xdr:row>
      <xdr:rowOff>50800</xdr:rowOff>
    </xdr:from>
    <xdr:to>
      <xdr:col>0</xdr:col>
      <xdr:colOff>1384300</xdr:colOff>
      <xdr:row>1538</xdr:row>
      <xdr:rowOff>1087446</xdr:rowOff>
    </xdr:to>
    <xdr:pic>
      <xdr:nvPicPr>
        <xdr:cNvPr id="947" name="dimg_6" descr="Футболка с длинным рукавом для девочек Pepe Jeans (Пепе Джинс) PG503045  купить за 1620 руб.">
          <a:extLst>
            <a:ext uri="{FF2B5EF4-FFF2-40B4-BE49-F238E27FC236}">
              <a16:creationId xmlns:a16="http://schemas.microsoft.com/office/drawing/2014/main" xmlns="" id="{1B5292AE-34B6-5740-8EBF-F3F75E1C18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741" b="20371"/>
        <a:stretch/>
      </xdr:blipFill>
      <xdr:spPr bwMode="auto">
        <a:xfrm>
          <a:off x="165100" y="525830800"/>
          <a:ext cx="1219200" cy="1036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1539</xdr:row>
      <xdr:rowOff>25400</xdr:rowOff>
    </xdr:from>
    <xdr:to>
      <xdr:col>0</xdr:col>
      <xdr:colOff>1155700</xdr:colOff>
      <xdr:row>1539</xdr:row>
      <xdr:rowOff>1033804</xdr:rowOff>
    </xdr:to>
    <xdr:pic>
      <xdr:nvPicPr>
        <xdr:cNvPr id="948" name="dimg_5" descr="Pepe Jeans Maglietta Siolette rossa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674A2245-73FC-4F44-8907-92B8DC3F29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528091400"/>
          <a:ext cx="914400" cy="1008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190499</xdr:colOff>
      <xdr:row>1544</xdr:row>
      <xdr:rowOff>139700</xdr:rowOff>
    </xdr:from>
    <xdr:to>
      <xdr:col>0</xdr:col>
      <xdr:colOff>1454190</xdr:colOff>
      <xdr:row>1544</xdr:row>
      <xdr:rowOff>1066800</xdr:rowOff>
    </xdr:to>
    <xdr:pic>
      <xdr:nvPicPr>
        <xdr:cNvPr id="949" name="dimg_7" descr="Pepe Jeans Maglietta nera Valeska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2FE82F16-1568-3745-9116-39283E6C6C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102" b="17373"/>
        <a:stretch/>
      </xdr:blipFill>
      <xdr:spPr bwMode="auto">
        <a:xfrm>
          <a:off x="190499" y="535063700"/>
          <a:ext cx="1263691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190499</xdr:colOff>
      <xdr:row>1540</xdr:row>
      <xdr:rowOff>139700</xdr:rowOff>
    </xdr:from>
    <xdr:to>
      <xdr:col>0</xdr:col>
      <xdr:colOff>1454190</xdr:colOff>
      <xdr:row>1540</xdr:row>
      <xdr:rowOff>1066800</xdr:rowOff>
    </xdr:to>
    <xdr:pic>
      <xdr:nvPicPr>
        <xdr:cNvPr id="950" name="dimg_7" descr="Pepe Jeans Maglietta nera Valeska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0B252ED9-77B4-854F-99C7-CB7D8E4218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102" b="17373"/>
        <a:stretch/>
      </xdr:blipFill>
      <xdr:spPr bwMode="auto">
        <a:xfrm>
          <a:off x="190499" y="535063700"/>
          <a:ext cx="1263691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190499</xdr:colOff>
      <xdr:row>1541</xdr:row>
      <xdr:rowOff>139700</xdr:rowOff>
    </xdr:from>
    <xdr:to>
      <xdr:col>0</xdr:col>
      <xdr:colOff>1454190</xdr:colOff>
      <xdr:row>1541</xdr:row>
      <xdr:rowOff>1066800</xdr:rowOff>
    </xdr:to>
    <xdr:pic>
      <xdr:nvPicPr>
        <xdr:cNvPr id="951" name="dimg_7" descr="Pepe Jeans Maglietta nera Valeska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80C29BB2-627B-4E4F-B23C-5BC7889DE9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102" b="17373"/>
        <a:stretch/>
      </xdr:blipFill>
      <xdr:spPr bwMode="auto">
        <a:xfrm>
          <a:off x="190499" y="535063700"/>
          <a:ext cx="1263691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190499</xdr:colOff>
      <xdr:row>1542</xdr:row>
      <xdr:rowOff>139700</xdr:rowOff>
    </xdr:from>
    <xdr:to>
      <xdr:col>0</xdr:col>
      <xdr:colOff>1454190</xdr:colOff>
      <xdr:row>1542</xdr:row>
      <xdr:rowOff>1066800</xdr:rowOff>
    </xdr:to>
    <xdr:pic>
      <xdr:nvPicPr>
        <xdr:cNvPr id="952" name="dimg_7" descr="Pepe Jeans Maglietta nera Valeska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70CCCAC6-6AF6-E444-B478-F7BF6121D2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102" b="17373"/>
        <a:stretch/>
      </xdr:blipFill>
      <xdr:spPr bwMode="auto">
        <a:xfrm>
          <a:off x="190499" y="535063700"/>
          <a:ext cx="1263691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190499</xdr:colOff>
      <xdr:row>1543</xdr:row>
      <xdr:rowOff>139700</xdr:rowOff>
    </xdr:from>
    <xdr:to>
      <xdr:col>0</xdr:col>
      <xdr:colOff>1454190</xdr:colOff>
      <xdr:row>1543</xdr:row>
      <xdr:rowOff>1066800</xdr:rowOff>
    </xdr:to>
    <xdr:pic>
      <xdr:nvPicPr>
        <xdr:cNvPr id="953" name="dimg_7" descr="Pepe Jeans Maglietta nera Valeska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10DB5704-12C9-674E-BEE5-2FFBA65AF9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102" b="17373"/>
        <a:stretch/>
      </xdr:blipFill>
      <xdr:spPr bwMode="auto">
        <a:xfrm>
          <a:off x="190499" y="535063700"/>
          <a:ext cx="1263691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1545</xdr:row>
      <xdr:rowOff>50800</xdr:rowOff>
    </xdr:from>
    <xdr:to>
      <xdr:col>0</xdr:col>
      <xdr:colOff>1193800</xdr:colOff>
      <xdr:row>1545</xdr:row>
      <xdr:rowOff>1074017</xdr:rowOff>
    </xdr:to>
    <xdr:pic>
      <xdr:nvPicPr>
        <xdr:cNvPr id="954" name="dimg_7" descr="PEPE JEANS 'VIENNE' ΠΑΙΔΙΚΗ ΜΠΛΟΥΖΑ ΚΟΡΙΤΣΙ PG503058-800 | Passadena.gr |  Pepe Jeans | Desigual | Superdry">
          <a:extLst>
            <a:ext uri="{FF2B5EF4-FFF2-40B4-BE49-F238E27FC236}">
              <a16:creationId xmlns:a16="http://schemas.microsoft.com/office/drawing/2014/main" xmlns="" id="{88CEB9A7-F222-9342-9DB1-8A13A436FD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182" b="23273"/>
        <a:stretch/>
      </xdr:blipFill>
      <xdr:spPr bwMode="auto">
        <a:xfrm>
          <a:off x="228600" y="540689800"/>
          <a:ext cx="965200" cy="1023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1546</xdr:row>
      <xdr:rowOff>50800</xdr:rowOff>
    </xdr:from>
    <xdr:to>
      <xdr:col>0</xdr:col>
      <xdr:colOff>1193800</xdr:colOff>
      <xdr:row>1546</xdr:row>
      <xdr:rowOff>1074017</xdr:rowOff>
    </xdr:to>
    <xdr:pic>
      <xdr:nvPicPr>
        <xdr:cNvPr id="956" name="dimg_7" descr="PEPE JEANS 'VIENNE' ΠΑΙΔΙΚΗ ΜΠΛΟΥΖΑ ΚΟΡΙΤΣΙ PG503058-800 | Passadena.gr |  Pepe Jeans | Desigual | Superdry">
          <a:extLst>
            <a:ext uri="{FF2B5EF4-FFF2-40B4-BE49-F238E27FC236}">
              <a16:creationId xmlns:a16="http://schemas.microsoft.com/office/drawing/2014/main" xmlns="" id="{22062D0D-6730-4447-9B78-0AAF86B89B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182" b="23273"/>
        <a:stretch/>
      </xdr:blipFill>
      <xdr:spPr bwMode="auto">
        <a:xfrm>
          <a:off x="228600" y="540689800"/>
          <a:ext cx="965200" cy="1023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1547</xdr:row>
      <xdr:rowOff>50800</xdr:rowOff>
    </xdr:from>
    <xdr:to>
      <xdr:col>0</xdr:col>
      <xdr:colOff>1193800</xdr:colOff>
      <xdr:row>1547</xdr:row>
      <xdr:rowOff>1074017</xdr:rowOff>
    </xdr:to>
    <xdr:pic>
      <xdr:nvPicPr>
        <xdr:cNvPr id="957" name="dimg_7" descr="PEPE JEANS 'VIENNE' ΠΑΙΔΙΚΗ ΜΠΛΟΥΖΑ ΚΟΡΙΤΣΙ PG503058-800 | Passadena.gr |  Pepe Jeans | Desigual | Superdry">
          <a:extLst>
            <a:ext uri="{FF2B5EF4-FFF2-40B4-BE49-F238E27FC236}">
              <a16:creationId xmlns:a16="http://schemas.microsoft.com/office/drawing/2014/main" xmlns="" id="{154134A6-940A-914E-87C8-E449064F79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182" b="23273"/>
        <a:stretch/>
      </xdr:blipFill>
      <xdr:spPr bwMode="auto">
        <a:xfrm>
          <a:off x="228600" y="540689800"/>
          <a:ext cx="965200" cy="1023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1548</xdr:row>
      <xdr:rowOff>76200</xdr:rowOff>
    </xdr:from>
    <xdr:to>
      <xdr:col>0</xdr:col>
      <xdr:colOff>1206500</xdr:colOff>
      <xdr:row>1548</xdr:row>
      <xdr:rowOff>1022968</xdr:rowOff>
    </xdr:to>
    <xdr:pic>
      <xdr:nvPicPr>
        <xdr:cNvPr id="958" name="dimg_17" descr="Sweatshirt crop fille Pepe Jeans Emma">
          <a:extLst>
            <a:ext uri="{FF2B5EF4-FFF2-40B4-BE49-F238E27FC236}">
              <a16:creationId xmlns:a16="http://schemas.microsoft.com/office/drawing/2014/main" xmlns="" id="{092D8DE5-5EF8-2D47-94B7-3F0A77D414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44" t="21667" r="17778" b="20555"/>
        <a:stretch/>
      </xdr:blipFill>
      <xdr:spPr bwMode="auto">
        <a:xfrm>
          <a:off x="177800" y="546430200"/>
          <a:ext cx="1028700" cy="946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1549</xdr:row>
      <xdr:rowOff>76200</xdr:rowOff>
    </xdr:from>
    <xdr:to>
      <xdr:col>0</xdr:col>
      <xdr:colOff>1206500</xdr:colOff>
      <xdr:row>1549</xdr:row>
      <xdr:rowOff>1022968</xdr:rowOff>
    </xdr:to>
    <xdr:pic>
      <xdr:nvPicPr>
        <xdr:cNvPr id="959" name="dimg_17" descr="Sweatshirt crop fille Pepe Jeans Emma">
          <a:extLst>
            <a:ext uri="{FF2B5EF4-FFF2-40B4-BE49-F238E27FC236}">
              <a16:creationId xmlns:a16="http://schemas.microsoft.com/office/drawing/2014/main" xmlns="" id="{2C76BC65-05BE-7F44-87E0-F5BB7BE041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44" t="21667" r="17778" b="20555"/>
        <a:stretch/>
      </xdr:blipFill>
      <xdr:spPr bwMode="auto">
        <a:xfrm>
          <a:off x="177800" y="546430200"/>
          <a:ext cx="1028700" cy="946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1550</xdr:row>
      <xdr:rowOff>76200</xdr:rowOff>
    </xdr:from>
    <xdr:to>
      <xdr:col>0</xdr:col>
      <xdr:colOff>1206500</xdr:colOff>
      <xdr:row>1550</xdr:row>
      <xdr:rowOff>1022968</xdr:rowOff>
    </xdr:to>
    <xdr:pic>
      <xdr:nvPicPr>
        <xdr:cNvPr id="960" name="dimg_17" descr="Sweatshirt crop fille Pepe Jeans Emma">
          <a:extLst>
            <a:ext uri="{FF2B5EF4-FFF2-40B4-BE49-F238E27FC236}">
              <a16:creationId xmlns:a16="http://schemas.microsoft.com/office/drawing/2014/main" xmlns="" id="{81CE0B81-685E-DD46-B059-914D15BCED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44" t="21667" r="17778" b="20555"/>
        <a:stretch/>
      </xdr:blipFill>
      <xdr:spPr bwMode="auto">
        <a:xfrm>
          <a:off x="177800" y="546430200"/>
          <a:ext cx="1028700" cy="946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1551</xdr:row>
      <xdr:rowOff>76200</xdr:rowOff>
    </xdr:from>
    <xdr:to>
      <xdr:col>0</xdr:col>
      <xdr:colOff>1206500</xdr:colOff>
      <xdr:row>1551</xdr:row>
      <xdr:rowOff>1022968</xdr:rowOff>
    </xdr:to>
    <xdr:pic>
      <xdr:nvPicPr>
        <xdr:cNvPr id="961" name="dimg_17" descr="Sweatshirt crop fille Pepe Jeans Emma">
          <a:extLst>
            <a:ext uri="{FF2B5EF4-FFF2-40B4-BE49-F238E27FC236}">
              <a16:creationId xmlns:a16="http://schemas.microsoft.com/office/drawing/2014/main" xmlns="" id="{EB11C4BB-05E2-5E41-AA3C-C5C9370886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44" t="21667" r="17778" b="20555"/>
        <a:stretch/>
      </xdr:blipFill>
      <xdr:spPr bwMode="auto">
        <a:xfrm>
          <a:off x="177800" y="546430200"/>
          <a:ext cx="1028700" cy="946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1556</xdr:row>
      <xdr:rowOff>114300</xdr:rowOff>
    </xdr:from>
    <xdr:to>
      <xdr:col>0</xdr:col>
      <xdr:colOff>1224604</xdr:colOff>
      <xdr:row>1556</xdr:row>
      <xdr:rowOff>1079500</xdr:rowOff>
    </xdr:to>
    <xdr:pic>
      <xdr:nvPicPr>
        <xdr:cNvPr id="962" name="dimg_13" descr="Sweatshirt Niña Negro Pepe Jeans London - Pg581262 - PG581262.2 | Mellmak">
          <a:extLst>
            <a:ext uri="{FF2B5EF4-FFF2-40B4-BE49-F238E27FC236}">
              <a16:creationId xmlns:a16="http://schemas.microsoft.com/office/drawing/2014/main" xmlns="" id="{92D204A6-A903-5640-9B6A-0492E7F49E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652" b="17760"/>
        <a:stretch/>
      </xdr:blipFill>
      <xdr:spPr bwMode="auto">
        <a:xfrm>
          <a:off x="228600" y="553326300"/>
          <a:ext cx="996004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1552</xdr:row>
      <xdr:rowOff>114300</xdr:rowOff>
    </xdr:from>
    <xdr:to>
      <xdr:col>0</xdr:col>
      <xdr:colOff>1224604</xdr:colOff>
      <xdr:row>1552</xdr:row>
      <xdr:rowOff>1079500</xdr:rowOff>
    </xdr:to>
    <xdr:pic>
      <xdr:nvPicPr>
        <xdr:cNvPr id="963" name="dimg_13" descr="Sweatshirt Niña Negro Pepe Jeans London - Pg581262 - PG581262.2 | Mellmak">
          <a:extLst>
            <a:ext uri="{FF2B5EF4-FFF2-40B4-BE49-F238E27FC236}">
              <a16:creationId xmlns:a16="http://schemas.microsoft.com/office/drawing/2014/main" xmlns="" id="{E35BC47F-FCD4-1347-8940-9D0065E50E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652" b="17760"/>
        <a:stretch/>
      </xdr:blipFill>
      <xdr:spPr bwMode="auto">
        <a:xfrm>
          <a:off x="228600" y="553326300"/>
          <a:ext cx="996004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1553</xdr:row>
      <xdr:rowOff>114300</xdr:rowOff>
    </xdr:from>
    <xdr:to>
      <xdr:col>0</xdr:col>
      <xdr:colOff>1224604</xdr:colOff>
      <xdr:row>1553</xdr:row>
      <xdr:rowOff>1079500</xdr:rowOff>
    </xdr:to>
    <xdr:pic>
      <xdr:nvPicPr>
        <xdr:cNvPr id="964" name="dimg_13" descr="Sweatshirt Niña Negro Pepe Jeans London - Pg581262 - PG581262.2 | Mellmak">
          <a:extLst>
            <a:ext uri="{FF2B5EF4-FFF2-40B4-BE49-F238E27FC236}">
              <a16:creationId xmlns:a16="http://schemas.microsoft.com/office/drawing/2014/main" xmlns="" id="{79A8025E-89D6-3A4A-9D2A-1D2D9F11C7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652" b="17760"/>
        <a:stretch/>
      </xdr:blipFill>
      <xdr:spPr bwMode="auto">
        <a:xfrm>
          <a:off x="228600" y="553326300"/>
          <a:ext cx="996004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1554</xdr:row>
      <xdr:rowOff>114300</xdr:rowOff>
    </xdr:from>
    <xdr:to>
      <xdr:col>0</xdr:col>
      <xdr:colOff>1224604</xdr:colOff>
      <xdr:row>1554</xdr:row>
      <xdr:rowOff>1079500</xdr:rowOff>
    </xdr:to>
    <xdr:pic>
      <xdr:nvPicPr>
        <xdr:cNvPr id="965" name="dimg_13" descr="Sweatshirt Niña Negro Pepe Jeans London - Pg581262 - PG581262.2 | Mellmak">
          <a:extLst>
            <a:ext uri="{FF2B5EF4-FFF2-40B4-BE49-F238E27FC236}">
              <a16:creationId xmlns:a16="http://schemas.microsoft.com/office/drawing/2014/main" xmlns="" id="{C6EE5020-F847-D44C-B779-0E1117B785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652" b="17760"/>
        <a:stretch/>
      </xdr:blipFill>
      <xdr:spPr bwMode="auto">
        <a:xfrm>
          <a:off x="228600" y="553326300"/>
          <a:ext cx="996004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1555</xdr:row>
      <xdr:rowOff>114300</xdr:rowOff>
    </xdr:from>
    <xdr:to>
      <xdr:col>0</xdr:col>
      <xdr:colOff>1224604</xdr:colOff>
      <xdr:row>1555</xdr:row>
      <xdr:rowOff>1079500</xdr:rowOff>
    </xdr:to>
    <xdr:pic>
      <xdr:nvPicPr>
        <xdr:cNvPr id="966" name="dimg_13" descr="Sweatshirt Niña Negro Pepe Jeans London - Pg581262 - PG581262.2 | Mellmak">
          <a:extLst>
            <a:ext uri="{FF2B5EF4-FFF2-40B4-BE49-F238E27FC236}">
              <a16:creationId xmlns:a16="http://schemas.microsoft.com/office/drawing/2014/main" xmlns="" id="{24542AFD-9E9B-534E-86FD-A3A2963A3D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652" b="17760"/>
        <a:stretch/>
      </xdr:blipFill>
      <xdr:spPr bwMode="auto">
        <a:xfrm>
          <a:off x="228600" y="553326300"/>
          <a:ext cx="996004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1557</xdr:row>
      <xdr:rowOff>50800</xdr:rowOff>
    </xdr:from>
    <xdr:to>
      <xdr:col>0</xdr:col>
      <xdr:colOff>1327270</xdr:colOff>
      <xdr:row>1557</xdr:row>
      <xdr:rowOff>1003300</xdr:rowOff>
    </xdr:to>
    <xdr:pic>
      <xdr:nvPicPr>
        <xdr:cNvPr id="967" name="dimg_7" descr="EVONY sweatshirt with golden sequins brand Pepe Jeans —  Globalbrandsstore.com/en">
          <a:extLst>
            <a:ext uri="{FF2B5EF4-FFF2-40B4-BE49-F238E27FC236}">
              <a16:creationId xmlns:a16="http://schemas.microsoft.com/office/drawing/2014/main" xmlns="" id="{DF48476F-9BC3-B449-A9CF-F1A861EC8B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463" b="18147"/>
        <a:stretch/>
      </xdr:blipFill>
      <xdr:spPr bwMode="auto">
        <a:xfrm>
          <a:off x="165100" y="558977800"/>
          <a:ext cx="116217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1558</xdr:row>
      <xdr:rowOff>50800</xdr:rowOff>
    </xdr:from>
    <xdr:to>
      <xdr:col>0</xdr:col>
      <xdr:colOff>1327270</xdr:colOff>
      <xdr:row>1558</xdr:row>
      <xdr:rowOff>1003300</xdr:rowOff>
    </xdr:to>
    <xdr:pic>
      <xdr:nvPicPr>
        <xdr:cNvPr id="968" name="dimg_7" descr="EVONY sweatshirt with golden sequins brand Pepe Jeans —  Globalbrandsstore.com/en">
          <a:extLst>
            <a:ext uri="{FF2B5EF4-FFF2-40B4-BE49-F238E27FC236}">
              <a16:creationId xmlns:a16="http://schemas.microsoft.com/office/drawing/2014/main" xmlns="" id="{FF08718B-6BCB-D943-92E5-13B76A0BC8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463" b="18147"/>
        <a:stretch/>
      </xdr:blipFill>
      <xdr:spPr bwMode="auto">
        <a:xfrm>
          <a:off x="165100" y="558977800"/>
          <a:ext cx="116217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1559</xdr:row>
      <xdr:rowOff>50800</xdr:rowOff>
    </xdr:from>
    <xdr:to>
      <xdr:col>0</xdr:col>
      <xdr:colOff>1327270</xdr:colOff>
      <xdr:row>1559</xdr:row>
      <xdr:rowOff>1003300</xdr:rowOff>
    </xdr:to>
    <xdr:pic>
      <xdr:nvPicPr>
        <xdr:cNvPr id="969" name="dimg_7" descr="EVONY sweatshirt with golden sequins brand Pepe Jeans —  Globalbrandsstore.com/en">
          <a:extLst>
            <a:ext uri="{FF2B5EF4-FFF2-40B4-BE49-F238E27FC236}">
              <a16:creationId xmlns:a16="http://schemas.microsoft.com/office/drawing/2014/main" xmlns="" id="{4940D202-C60C-FC41-8D6F-89F68DBD5E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463" b="18147"/>
        <a:stretch/>
      </xdr:blipFill>
      <xdr:spPr bwMode="auto">
        <a:xfrm>
          <a:off x="165100" y="558977800"/>
          <a:ext cx="116217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1560</xdr:row>
      <xdr:rowOff>50800</xdr:rowOff>
    </xdr:from>
    <xdr:to>
      <xdr:col>0</xdr:col>
      <xdr:colOff>1327270</xdr:colOff>
      <xdr:row>1560</xdr:row>
      <xdr:rowOff>1003300</xdr:rowOff>
    </xdr:to>
    <xdr:pic>
      <xdr:nvPicPr>
        <xdr:cNvPr id="970" name="dimg_7" descr="EVONY sweatshirt with golden sequins brand Pepe Jeans —  Globalbrandsstore.com/en">
          <a:extLst>
            <a:ext uri="{FF2B5EF4-FFF2-40B4-BE49-F238E27FC236}">
              <a16:creationId xmlns:a16="http://schemas.microsoft.com/office/drawing/2014/main" xmlns="" id="{3D431A6A-C37A-DD4E-8E63-738D0F1735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463" b="18147"/>
        <a:stretch/>
      </xdr:blipFill>
      <xdr:spPr bwMode="auto">
        <a:xfrm>
          <a:off x="165100" y="558977800"/>
          <a:ext cx="116217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279401</xdr:colOff>
      <xdr:row>1566</xdr:row>
      <xdr:rowOff>63500</xdr:rowOff>
    </xdr:from>
    <xdr:to>
      <xdr:col>0</xdr:col>
      <xdr:colOff>1114847</xdr:colOff>
      <xdr:row>1566</xdr:row>
      <xdr:rowOff>1054100</xdr:rowOff>
    </xdr:to>
    <xdr:pic>
      <xdr:nvPicPr>
        <xdr:cNvPr id="971" name="dimg_335" descr="Pepe Jeans Sweatshirt Elicia Summer red - Esdemarca Store fashion, footwear  and accessories - best brands shoes and designer shoes">
          <a:extLst>
            <a:ext uri="{FF2B5EF4-FFF2-40B4-BE49-F238E27FC236}">
              <a16:creationId xmlns:a16="http://schemas.microsoft.com/office/drawing/2014/main" xmlns="" id="{2E9B4414-AA8E-444A-BA58-BC4B8C88B0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25" t="14407" r="16354" b="15254"/>
        <a:stretch/>
      </xdr:blipFill>
      <xdr:spPr bwMode="auto">
        <a:xfrm>
          <a:off x="279401" y="565848500"/>
          <a:ext cx="835446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279401</xdr:colOff>
      <xdr:row>1562</xdr:row>
      <xdr:rowOff>63500</xdr:rowOff>
    </xdr:from>
    <xdr:to>
      <xdr:col>0</xdr:col>
      <xdr:colOff>1114847</xdr:colOff>
      <xdr:row>1562</xdr:row>
      <xdr:rowOff>1054100</xdr:rowOff>
    </xdr:to>
    <xdr:pic>
      <xdr:nvPicPr>
        <xdr:cNvPr id="972" name="dimg_335" descr="Pepe Jeans Sweatshirt Elicia Summer red - Esdemarca Store fashion, footwear  and accessories - best brands shoes and designer shoes">
          <a:extLst>
            <a:ext uri="{FF2B5EF4-FFF2-40B4-BE49-F238E27FC236}">
              <a16:creationId xmlns:a16="http://schemas.microsoft.com/office/drawing/2014/main" xmlns="" id="{7D0DD1E1-A93A-0F4D-8EFE-983C968DE3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25" t="14407" r="16354" b="15254"/>
        <a:stretch/>
      </xdr:blipFill>
      <xdr:spPr bwMode="auto">
        <a:xfrm>
          <a:off x="279401" y="565848500"/>
          <a:ext cx="835446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279401</xdr:colOff>
      <xdr:row>1563</xdr:row>
      <xdr:rowOff>63500</xdr:rowOff>
    </xdr:from>
    <xdr:to>
      <xdr:col>0</xdr:col>
      <xdr:colOff>1114847</xdr:colOff>
      <xdr:row>1563</xdr:row>
      <xdr:rowOff>1054100</xdr:rowOff>
    </xdr:to>
    <xdr:pic>
      <xdr:nvPicPr>
        <xdr:cNvPr id="973" name="dimg_335" descr="Pepe Jeans Sweatshirt Elicia Summer red - Esdemarca Store fashion, footwear  and accessories - best brands shoes and designer shoes">
          <a:extLst>
            <a:ext uri="{FF2B5EF4-FFF2-40B4-BE49-F238E27FC236}">
              <a16:creationId xmlns:a16="http://schemas.microsoft.com/office/drawing/2014/main" xmlns="" id="{69EEDA56-6417-A84D-B666-523675871C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25" t="14407" r="16354" b="15254"/>
        <a:stretch/>
      </xdr:blipFill>
      <xdr:spPr bwMode="auto">
        <a:xfrm>
          <a:off x="279401" y="565848500"/>
          <a:ext cx="835446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279401</xdr:colOff>
      <xdr:row>1564</xdr:row>
      <xdr:rowOff>63500</xdr:rowOff>
    </xdr:from>
    <xdr:to>
      <xdr:col>0</xdr:col>
      <xdr:colOff>1114847</xdr:colOff>
      <xdr:row>1564</xdr:row>
      <xdr:rowOff>1054100</xdr:rowOff>
    </xdr:to>
    <xdr:pic>
      <xdr:nvPicPr>
        <xdr:cNvPr id="974" name="dimg_335" descr="Pepe Jeans Sweatshirt Elicia Summer red - Esdemarca Store fashion, footwear  and accessories - best brands shoes and designer shoes">
          <a:extLst>
            <a:ext uri="{FF2B5EF4-FFF2-40B4-BE49-F238E27FC236}">
              <a16:creationId xmlns:a16="http://schemas.microsoft.com/office/drawing/2014/main" xmlns="" id="{F31E7404-0D66-0D43-AF03-E18C8C0B5D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25" t="14407" r="16354" b="15254"/>
        <a:stretch/>
      </xdr:blipFill>
      <xdr:spPr bwMode="auto">
        <a:xfrm>
          <a:off x="279401" y="565848500"/>
          <a:ext cx="835446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279401</xdr:colOff>
      <xdr:row>1565</xdr:row>
      <xdr:rowOff>63500</xdr:rowOff>
    </xdr:from>
    <xdr:to>
      <xdr:col>0</xdr:col>
      <xdr:colOff>1114847</xdr:colOff>
      <xdr:row>1565</xdr:row>
      <xdr:rowOff>1054100</xdr:rowOff>
    </xdr:to>
    <xdr:pic>
      <xdr:nvPicPr>
        <xdr:cNvPr id="975" name="dimg_335" descr="Pepe Jeans Sweatshirt Elicia Summer red - Esdemarca Store fashion, footwear  and accessories - best brands shoes and designer shoes">
          <a:extLst>
            <a:ext uri="{FF2B5EF4-FFF2-40B4-BE49-F238E27FC236}">
              <a16:creationId xmlns:a16="http://schemas.microsoft.com/office/drawing/2014/main" xmlns="" id="{AEB98C74-222B-4B4C-84AC-B2491307B9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25" t="14407" r="16354" b="15254"/>
        <a:stretch/>
      </xdr:blipFill>
      <xdr:spPr bwMode="auto">
        <a:xfrm>
          <a:off x="279401" y="565848500"/>
          <a:ext cx="835446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1571</xdr:row>
      <xdr:rowOff>50800</xdr:rowOff>
    </xdr:from>
    <xdr:to>
      <xdr:col>0</xdr:col>
      <xdr:colOff>1235880</xdr:colOff>
      <xdr:row>1571</xdr:row>
      <xdr:rowOff>1054100</xdr:rowOff>
    </xdr:to>
    <xdr:pic>
      <xdr:nvPicPr>
        <xdr:cNvPr id="976" name="dimg_5" descr="Pepe Jeans Felpa Joy bianca - Esdemarca Store moda, calzature e accessori -  migliori marche di scarpe e scarpe firmate">
          <a:extLst>
            <a:ext uri="{FF2B5EF4-FFF2-40B4-BE49-F238E27FC236}">
              <a16:creationId xmlns:a16="http://schemas.microsoft.com/office/drawing/2014/main" xmlns="" id="{9D879E4C-396C-5D42-9A64-8EF2C5C42B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57" t="16949" r="15421" b="19491"/>
        <a:stretch/>
      </xdr:blipFill>
      <xdr:spPr bwMode="auto">
        <a:xfrm>
          <a:off x="279400" y="572693800"/>
          <a:ext cx="95648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1567</xdr:row>
      <xdr:rowOff>50800</xdr:rowOff>
    </xdr:from>
    <xdr:to>
      <xdr:col>0</xdr:col>
      <xdr:colOff>1235880</xdr:colOff>
      <xdr:row>1567</xdr:row>
      <xdr:rowOff>1054100</xdr:rowOff>
    </xdr:to>
    <xdr:pic>
      <xdr:nvPicPr>
        <xdr:cNvPr id="977" name="dimg_5" descr="Pepe Jeans Felpa Joy bianca - Esdemarca Store moda, calzature e accessori -  migliori marche di scarpe e scarpe firmate">
          <a:extLst>
            <a:ext uri="{FF2B5EF4-FFF2-40B4-BE49-F238E27FC236}">
              <a16:creationId xmlns:a16="http://schemas.microsoft.com/office/drawing/2014/main" xmlns="" id="{3D9541A3-5295-464D-A679-A9237E76EB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57" t="16949" r="15421" b="19491"/>
        <a:stretch/>
      </xdr:blipFill>
      <xdr:spPr bwMode="auto">
        <a:xfrm>
          <a:off x="279400" y="572693800"/>
          <a:ext cx="95648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1568</xdr:row>
      <xdr:rowOff>50800</xdr:rowOff>
    </xdr:from>
    <xdr:to>
      <xdr:col>0</xdr:col>
      <xdr:colOff>1235880</xdr:colOff>
      <xdr:row>1568</xdr:row>
      <xdr:rowOff>1054100</xdr:rowOff>
    </xdr:to>
    <xdr:pic>
      <xdr:nvPicPr>
        <xdr:cNvPr id="978" name="dimg_5" descr="Pepe Jeans Felpa Joy bianca - Esdemarca Store moda, calzature e accessori -  migliori marche di scarpe e scarpe firmate">
          <a:extLst>
            <a:ext uri="{FF2B5EF4-FFF2-40B4-BE49-F238E27FC236}">
              <a16:creationId xmlns:a16="http://schemas.microsoft.com/office/drawing/2014/main" xmlns="" id="{E71AA727-1C1A-A747-94D7-0D3B9AB00F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57" t="16949" r="15421" b="19491"/>
        <a:stretch/>
      </xdr:blipFill>
      <xdr:spPr bwMode="auto">
        <a:xfrm>
          <a:off x="279400" y="572693800"/>
          <a:ext cx="95648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1569</xdr:row>
      <xdr:rowOff>50800</xdr:rowOff>
    </xdr:from>
    <xdr:to>
      <xdr:col>0</xdr:col>
      <xdr:colOff>1235880</xdr:colOff>
      <xdr:row>1569</xdr:row>
      <xdr:rowOff>1054100</xdr:rowOff>
    </xdr:to>
    <xdr:pic>
      <xdr:nvPicPr>
        <xdr:cNvPr id="979" name="dimg_5" descr="Pepe Jeans Felpa Joy bianca - Esdemarca Store moda, calzature e accessori -  migliori marche di scarpe e scarpe firmate">
          <a:extLst>
            <a:ext uri="{FF2B5EF4-FFF2-40B4-BE49-F238E27FC236}">
              <a16:creationId xmlns:a16="http://schemas.microsoft.com/office/drawing/2014/main" xmlns="" id="{15B992C6-3176-C549-A461-BBB6767326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57" t="16949" r="15421" b="19491"/>
        <a:stretch/>
      </xdr:blipFill>
      <xdr:spPr bwMode="auto">
        <a:xfrm>
          <a:off x="279400" y="572693800"/>
          <a:ext cx="95648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1570</xdr:row>
      <xdr:rowOff>50800</xdr:rowOff>
    </xdr:from>
    <xdr:to>
      <xdr:col>0</xdr:col>
      <xdr:colOff>1235880</xdr:colOff>
      <xdr:row>1570</xdr:row>
      <xdr:rowOff>1054100</xdr:rowOff>
    </xdr:to>
    <xdr:pic>
      <xdr:nvPicPr>
        <xdr:cNvPr id="980" name="dimg_5" descr="Pepe Jeans Felpa Joy bianca - Esdemarca Store moda, calzature e accessori -  migliori marche di scarpe e scarpe firmate">
          <a:extLst>
            <a:ext uri="{FF2B5EF4-FFF2-40B4-BE49-F238E27FC236}">
              <a16:creationId xmlns:a16="http://schemas.microsoft.com/office/drawing/2014/main" xmlns="" id="{B0E120F1-18E1-F94A-8BC4-B93A06AC93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57" t="16949" r="15421" b="19491"/>
        <a:stretch/>
      </xdr:blipFill>
      <xdr:spPr bwMode="auto">
        <a:xfrm>
          <a:off x="279400" y="572693800"/>
          <a:ext cx="95648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1576</xdr:row>
      <xdr:rowOff>76200</xdr:rowOff>
    </xdr:from>
    <xdr:to>
      <xdr:col>0</xdr:col>
      <xdr:colOff>1120140</xdr:colOff>
      <xdr:row>1576</xdr:row>
      <xdr:rowOff>1041400</xdr:rowOff>
    </xdr:to>
    <xdr:pic>
      <xdr:nvPicPr>
        <xdr:cNvPr id="981" name="dimg_3" descr="PEPE JEANS 'VIRGINIE' ΠΑΙΔΙΚΟ ΦΟΥΤΕΡ ΚΟΡΙΤΣΙ PG581316-999 | Passadena.gr |  Pepe Jeans | Desigual | Superdry">
          <a:extLst>
            <a:ext uri="{FF2B5EF4-FFF2-40B4-BE49-F238E27FC236}">
              <a16:creationId xmlns:a16="http://schemas.microsoft.com/office/drawing/2014/main" xmlns="" id="{D611CF5B-600A-3240-9FBE-6CC8EFEE09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00" b="22909"/>
        <a:stretch/>
      </xdr:blipFill>
      <xdr:spPr bwMode="auto">
        <a:xfrm>
          <a:off x="190500" y="579577200"/>
          <a:ext cx="92964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1572</xdr:row>
      <xdr:rowOff>76200</xdr:rowOff>
    </xdr:from>
    <xdr:to>
      <xdr:col>0</xdr:col>
      <xdr:colOff>1120140</xdr:colOff>
      <xdr:row>1572</xdr:row>
      <xdr:rowOff>1041400</xdr:rowOff>
    </xdr:to>
    <xdr:pic>
      <xdr:nvPicPr>
        <xdr:cNvPr id="982" name="dimg_3" descr="PEPE JEANS 'VIRGINIE' ΠΑΙΔΙΚΟ ΦΟΥΤΕΡ ΚΟΡΙΤΣΙ PG581316-999 | Passadena.gr |  Pepe Jeans | Desigual | Superdry">
          <a:extLst>
            <a:ext uri="{FF2B5EF4-FFF2-40B4-BE49-F238E27FC236}">
              <a16:creationId xmlns:a16="http://schemas.microsoft.com/office/drawing/2014/main" xmlns="" id="{3D43981A-EFD3-0349-BF2B-496F1A847C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00" b="22909"/>
        <a:stretch/>
      </xdr:blipFill>
      <xdr:spPr bwMode="auto">
        <a:xfrm>
          <a:off x="190500" y="579577200"/>
          <a:ext cx="92964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1573</xdr:row>
      <xdr:rowOff>76200</xdr:rowOff>
    </xdr:from>
    <xdr:to>
      <xdr:col>0</xdr:col>
      <xdr:colOff>1120140</xdr:colOff>
      <xdr:row>1573</xdr:row>
      <xdr:rowOff>1041400</xdr:rowOff>
    </xdr:to>
    <xdr:pic>
      <xdr:nvPicPr>
        <xdr:cNvPr id="983" name="dimg_3" descr="PEPE JEANS 'VIRGINIE' ΠΑΙΔΙΚΟ ΦΟΥΤΕΡ ΚΟΡΙΤΣΙ PG581316-999 | Passadena.gr |  Pepe Jeans | Desigual | Superdry">
          <a:extLst>
            <a:ext uri="{FF2B5EF4-FFF2-40B4-BE49-F238E27FC236}">
              <a16:creationId xmlns:a16="http://schemas.microsoft.com/office/drawing/2014/main" xmlns="" id="{FEE1D9E6-D3F4-9645-93E6-6FB8FE12AD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00" b="22909"/>
        <a:stretch/>
      </xdr:blipFill>
      <xdr:spPr bwMode="auto">
        <a:xfrm>
          <a:off x="190500" y="579577200"/>
          <a:ext cx="92964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1574</xdr:row>
      <xdr:rowOff>76200</xdr:rowOff>
    </xdr:from>
    <xdr:to>
      <xdr:col>0</xdr:col>
      <xdr:colOff>1120140</xdr:colOff>
      <xdr:row>1574</xdr:row>
      <xdr:rowOff>1041400</xdr:rowOff>
    </xdr:to>
    <xdr:pic>
      <xdr:nvPicPr>
        <xdr:cNvPr id="984" name="dimg_3" descr="PEPE JEANS 'VIRGINIE' ΠΑΙΔΙΚΟ ΦΟΥΤΕΡ ΚΟΡΙΤΣΙ PG581316-999 | Passadena.gr |  Pepe Jeans | Desigual | Superdry">
          <a:extLst>
            <a:ext uri="{FF2B5EF4-FFF2-40B4-BE49-F238E27FC236}">
              <a16:creationId xmlns:a16="http://schemas.microsoft.com/office/drawing/2014/main" xmlns="" id="{ACEC7149-F101-6B4E-9C25-1A86920A1D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00" b="22909"/>
        <a:stretch/>
      </xdr:blipFill>
      <xdr:spPr bwMode="auto">
        <a:xfrm>
          <a:off x="190500" y="579577200"/>
          <a:ext cx="92964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1575</xdr:row>
      <xdr:rowOff>76200</xdr:rowOff>
    </xdr:from>
    <xdr:to>
      <xdr:col>0</xdr:col>
      <xdr:colOff>1120140</xdr:colOff>
      <xdr:row>1575</xdr:row>
      <xdr:rowOff>1041400</xdr:rowOff>
    </xdr:to>
    <xdr:pic>
      <xdr:nvPicPr>
        <xdr:cNvPr id="985" name="dimg_3" descr="PEPE JEANS 'VIRGINIE' ΠΑΙΔΙΚΟ ΦΟΥΤΕΡ ΚΟΡΙΤΣΙ PG581316-999 | Passadena.gr |  Pepe Jeans | Desigual | Superdry">
          <a:extLst>
            <a:ext uri="{FF2B5EF4-FFF2-40B4-BE49-F238E27FC236}">
              <a16:creationId xmlns:a16="http://schemas.microsoft.com/office/drawing/2014/main" xmlns="" id="{2E038D93-B294-6041-869C-8FCD0B88FA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00" b="22909"/>
        <a:stretch/>
      </xdr:blipFill>
      <xdr:spPr bwMode="auto">
        <a:xfrm>
          <a:off x="190500" y="579577200"/>
          <a:ext cx="92964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304801</xdr:colOff>
      <xdr:row>1581</xdr:row>
      <xdr:rowOff>50800</xdr:rowOff>
    </xdr:from>
    <xdr:to>
      <xdr:col>0</xdr:col>
      <xdr:colOff>1088871</xdr:colOff>
      <xdr:row>1581</xdr:row>
      <xdr:rowOff>1079500</xdr:rowOff>
    </xdr:to>
    <xdr:pic>
      <xdr:nvPicPr>
        <xdr:cNvPr id="986" name="dimg_341" descr="Girl's sweater Pepe Jeans Xadani - Girls">
          <a:extLst>
            <a:ext uri="{FF2B5EF4-FFF2-40B4-BE49-F238E27FC236}">
              <a16:creationId xmlns:a16="http://schemas.microsoft.com/office/drawing/2014/main" xmlns="" id="{7253470E-A033-3946-9439-C31AD91E35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56" t="14222" r="24889" b="12889"/>
        <a:stretch/>
      </xdr:blipFill>
      <xdr:spPr bwMode="auto">
        <a:xfrm>
          <a:off x="304801" y="586409800"/>
          <a:ext cx="78407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304801</xdr:colOff>
      <xdr:row>1577</xdr:row>
      <xdr:rowOff>50800</xdr:rowOff>
    </xdr:from>
    <xdr:to>
      <xdr:col>0</xdr:col>
      <xdr:colOff>1088871</xdr:colOff>
      <xdr:row>1577</xdr:row>
      <xdr:rowOff>1079500</xdr:rowOff>
    </xdr:to>
    <xdr:pic>
      <xdr:nvPicPr>
        <xdr:cNvPr id="987" name="dimg_341" descr="Girl's sweater Pepe Jeans Xadani - Girls">
          <a:extLst>
            <a:ext uri="{FF2B5EF4-FFF2-40B4-BE49-F238E27FC236}">
              <a16:creationId xmlns:a16="http://schemas.microsoft.com/office/drawing/2014/main" xmlns="" id="{F7469FC5-E8D6-A644-BA1F-5B7FA9C726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56" t="14222" r="24889" b="12889"/>
        <a:stretch/>
      </xdr:blipFill>
      <xdr:spPr bwMode="auto">
        <a:xfrm>
          <a:off x="304801" y="586409800"/>
          <a:ext cx="78407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304801</xdr:colOff>
      <xdr:row>1578</xdr:row>
      <xdr:rowOff>50800</xdr:rowOff>
    </xdr:from>
    <xdr:to>
      <xdr:col>0</xdr:col>
      <xdr:colOff>1088871</xdr:colOff>
      <xdr:row>1578</xdr:row>
      <xdr:rowOff>1079500</xdr:rowOff>
    </xdr:to>
    <xdr:pic>
      <xdr:nvPicPr>
        <xdr:cNvPr id="988" name="dimg_341" descr="Girl's sweater Pepe Jeans Xadani - Girls">
          <a:extLst>
            <a:ext uri="{FF2B5EF4-FFF2-40B4-BE49-F238E27FC236}">
              <a16:creationId xmlns:a16="http://schemas.microsoft.com/office/drawing/2014/main" xmlns="" id="{FF103D93-5971-2442-8658-9B662CB0E4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56" t="14222" r="24889" b="12889"/>
        <a:stretch/>
      </xdr:blipFill>
      <xdr:spPr bwMode="auto">
        <a:xfrm>
          <a:off x="304801" y="586409800"/>
          <a:ext cx="78407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304801</xdr:colOff>
      <xdr:row>1579</xdr:row>
      <xdr:rowOff>50800</xdr:rowOff>
    </xdr:from>
    <xdr:to>
      <xdr:col>0</xdr:col>
      <xdr:colOff>1088871</xdr:colOff>
      <xdr:row>1579</xdr:row>
      <xdr:rowOff>1079500</xdr:rowOff>
    </xdr:to>
    <xdr:pic>
      <xdr:nvPicPr>
        <xdr:cNvPr id="989" name="dimg_341" descr="Girl's sweater Pepe Jeans Xadani - Girls">
          <a:extLst>
            <a:ext uri="{FF2B5EF4-FFF2-40B4-BE49-F238E27FC236}">
              <a16:creationId xmlns:a16="http://schemas.microsoft.com/office/drawing/2014/main" xmlns="" id="{EAEB3B51-EF88-E741-A7E5-CF79260CE9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56" t="14222" r="24889" b="12889"/>
        <a:stretch/>
      </xdr:blipFill>
      <xdr:spPr bwMode="auto">
        <a:xfrm>
          <a:off x="304801" y="586409800"/>
          <a:ext cx="78407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304801</xdr:colOff>
      <xdr:row>1580</xdr:row>
      <xdr:rowOff>50800</xdr:rowOff>
    </xdr:from>
    <xdr:to>
      <xdr:col>0</xdr:col>
      <xdr:colOff>1088871</xdr:colOff>
      <xdr:row>1580</xdr:row>
      <xdr:rowOff>1079500</xdr:rowOff>
    </xdr:to>
    <xdr:pic>
      <xdr:nvPicPr>
        <xdr:cNvPr id="990" name="dimg_341" descr="Girl's sweater Pepe Jeans Xadani - Girls">
          <a:extLst>
            <a:ext uri="{FF2B5EF4-FFF2-40B4-BE49-F238E27FC236}">
              <a16:creationId xmlns:a16="http://schemas.microsoft.com/office/drawing/2014/main" xmlns="" id="{5B306998-8099-B74E-B717-3B48DFDAFE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56" t="14222" r="24889" b="12889"/>
        <a:stretch/>
      </xdr:blipFill>
      <xdr:spPr bwMode="auto">
        <a:xfrm>
          <a:off x="304801" y="586409800"/>
          <a:ext cx="78407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1586</xdr:row>
      <xdr:rowOff>76200</xdr:rowOff>
    </xdr:from>
    <xdr:to>
      <xdr:col>0</xdr:col>
      <xdr:colOff>1070093</xdr:colOff>
      <xdr:row>1586</xdr:row>
      <xdr:rowOff>1066800</xdr:rowOff>
    </xdr:to>
    <xdr:pic>
      <xdr:nvPicPr>
        <xdr:cNvPr id="991" name="dimg_16" descr="Girl's turtleneck sweater Pepe Jeans Xail - Girls">
          <a:extLst>
            <a:ext uri="{FF2B5EF4-FFF2-40B4-BE49-F238E27FC236}">
              <a16:creationId xmlns:a16="http://schemas.microsoft.com/office/drawing/2014/main" xmlns="" id="{53B27EC3-A71C-4D44-BDBE-D64598F4D3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665" t="14667" r="23556" b="13333"/>
        <a:stretch/>
      </xdr:blipFill>
      <xdr:spPr bwMode="auto">
        <a:xfrm>
          <a:off x="330200" y="593293200"/>
          <a:ext cx="739893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1582</xdr:row>
      <xdr:rowOff>76200</xdr:rowOff>
    </xdr:from>
    <xdr:to>
      <xdr:col>0</xdr:col>
      <xdr:colOff>1070093</xdr:colOff>
      <xdr:row>1582</xdr:row>
      <xdr:rowOff>1066800</xdr:rowOff>
    </xdr:to>
    <xdr:pic>
      <xdr:nvPicPr>
        <xdr:cNvPr id="992" name="dimg_16" descr="Girl's turtleneck sweater Pepe Jeans Xail - Girls">
          <a:extLst>
            <a:ext uri="{FF2B5EF4-FFF2-40B4-BE49-F238E27FC236}">
              <a16:creationId xmlns:a16="http://schemas.microsoft.com/office/drawing/2014/main" xmlns="" id="{4FB15A56-AC94-2644-B9D9-55E8E49078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665" t="14667" r="23556" b="13333"/>
        <a:stretch/>
      </xdr:blipFill>
      <xdr:spPr bwMode="auto">
        <a:xfrm>
          <a:off x="330200" y="593293200"/>
          <a:ext cx="739893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1583</xdr:row>
      <xdr:rowOff>76200</xdr:rowOff>
    </xdr:from>
    <xdr:to>
      <xdr:col>0</xdr:col>
      <xdr:colOff>1070093</xdr:colOff>
      <xdr:row>1583</xdr:row>
      <xdr:rowOff>1066800</xdr:rowOff>
    </xdr:to>
    <xdr:pic>
      <xdr:nvPicPr>
        <xdr:cNvPr id="993" name="dimg_16" descr="Girl's turtleneck sweater Pepe Jeans Xail - Girls">
          <a:extLst>
            <a:ext uri="{FF2B5EF4-FFF2-40B4-BE49-F238E27FC236}">
              <a16:creationId xmlns:a16="http://schemas.microsoft.com/office/drawing/2014/main" xmlns="" id="{99EDB6A1-C9E1-C649-AC7F-23D8CC9700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665" t="14667" r="23556" b="13333"/>
        <a:stretch/>
      </xdr:blipFill>
      <xdr:spPr bwMode="auto">
        <a:xfrm>
          <a:off x="330200" y="593293200"/>
          <a:ext cx="739893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1584</xdr:row>
      <xdr:rowOff>76200</xdr:rowOff>
    </xdr:from>
    <xdr:to>
      <xdr:col>0</xdr:col>
      <xdr:colOff>1070093</xdr:colOff>
      <xdr:row>1584</xdr:row>
      <xdr:rowOff>1066800</xdr:rowOff>
    </xdr:to>
    <xdr:pic>
      <xdr:nvPicPr>
        <xdr:cNvPr id="994" name="dimg_16" descr="Girl's turtleneck sweater Pepe Jeans Xail - Girls">
          <a:extLst>
            <a:ext uri="{FF2B5EF4-FFF2-40B4-BE49-F238E27FC236}">
              <a16:creationId xmlns:a16="http://schemas.microsoft.com/office/drawing/2014/main" xmlns="" id="{A47895EC-8775-9E48-BB76-A73AF26B26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665" t="14667" r="23556" b="13333"/>
        <a:stretch/>
      </xdr:blipFill>
      <xdr:spPr bwMode="auto">
        <a:xfrm>
          <a:off x="330200" y="593293200"/>
          <a:ext cx="739893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1585</xdr:row>
      <xdr:rowOff>76200</xdr:rowOff>
    </xdr:from>
    <xdr:to>
      <xdr:col>0</xdr:col>
      <xdr:colOff>1070093</xdr:colOff>
      <xdr:row>1585</xdr:row>
      <xdr:rowOff>1066800</xdr:rowOff>
    </xdr:to>
    <xdr:pic>
      <xdr:nvPicPr>
        <xdr:cNvPr id="995" name="dimg_16" descr="Girl's turtleneck sweater Pepe Jeans Xail - Girls">
          <a:extLst>
            <a:ext uri="{FF2B5EF4-FFF2-40B4-BE49-F238E27FC236}">
              <a16:creationId xmlns:a16="http://schemas.microsoft.com/office/drawing/2014/main" xmlns="" id="{8EB9AB7F-1CE0-3F46-BD52-EC011A868B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665" t="14667" r="23556" b="13333"/>
        <a:stretch/>
      </xdr:blipFill>
      <xdr:spPr bwMode="auto">
        <a:xfrm>
          <a:off x="330200" y="593293200"/>
          <a:ext cx="739893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1591</xdr:row>
      <xdr:rowOff>76200</xdr:rowOff>
    </xdr:from>
    <xdr:to>
      <xdr:col>0</xdr:col>
      <xdr:colOff>1323684</xdr:colOff>
      <xdr:row>1591</xdr:row>
      <xdr:rowOff>1016000</xdr:rowOff>
    </xdr:to>
    <xdr:pic>
      <xdr:nvPicPr>
        <xdr:cNvPr id="996" name="dimg_19" descr="PEPE JEANS LONDON pullover maglia lavorazione medio spessore grigio Mis XL  EUR 29,90 - PicClick IT">
          <a:extLst>
            <a:ext uri="{FF2B5EF4-FFF2-40B4-BE49-F238E27FC236}">
              <a16:creationId xmlns:a16="http://schemas.microsoft.com/office/drawing/2014/main" xmlns="" id="{D7CC93ED-60E9-BC48-9F00-A5566058D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600151200"/>
          <a:ext cx="1107784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1587</xdr:row>
      <xdr:rowOff>76200</xdr:rowOff>
    </xdr:from>
    <xdr:to>
      <xdr:col>0</xdr:col>
      <xdr:colOff>1323684</xdr:colOff>
      <xdr:row>1587</xdr:row>
      <xdr:rowOff>1016000</xdr:rowOff>
    </xdr:to>
    <xdr:pic>
      <xdr:nvPicPr>
        <xdr:cNvPr id="997" name="dimg_19" descr="PEPE JEANS LONDON pullover maglia lavorazione medio spessore grigio Mis XL  EUR 29,90 - PicClick IT">
          <a:extLst>
            <a:ext uri="{FF2B5EF4-FFF2-40B4-BE49-F238E27FC236}">
              <a16:creationId xmlns:a16="http://schemas.microsoft.com/office/drawing/2014/main" xmlns="" id="{896653B1-9D82-2C4B-BBA2-C8D2EFE64D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600151200"/>
          <a:ext cx="1107784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1588</xdr:row>
      <xdr:rowOff>76200</xdr:rowOff>
    </xdr:from>
    <xdr:to>
      <xdr:col>0</xdr:col>
      <xdr:colOff>1323684</xdr:colOff>
      <xdr:row>1588</xdr:row>
      <xdr:rowOff>1016000</xdr:rowOff>
    </xdr:to>
    <xdr:pic>
      <xdr:nvPicPr>
        <xdr:cNvPr id="998" name="dimg_19" descr="PEPE JEANS LONDON pullover maglia lavorazione medio spessore grigio Mis XL  EUR 29,90 - PicClick IT">
          <a:extLst>
            <a:ext uri="{FF2B5EF4-FFF2-40B4-BE49-F238E27FC236}">
              <a16:creationId xmlns:a16="http://schemas.microsoft.com/office/drawing/2014/main" xmlns="" id="{AE60C0B5-A2F6-094D-AAD2-1F4A096D39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600151200"/>
          <a:ext cx="1107784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1589</xdr:row>
      <xdr:rowOff>76200</xdr:rowOff>
    </xdr:from>
    <xdr:to>
      <xdr:col>0</xdr:col>
      <xdr:colOff>1323684</xdr:colOff>
      <xdr:row>1589</xdr:row>
      <xdr:rowOff>1016000</xdr:rowOff>
    </xdr:to>
    <xdr:pic>
      <xdr:nvPicPr>
        <xdr:cNvPr id="999" name="dimg_19" descr="PEPE JEANS LONDON pullover maglia lavorazione medio spessore grigio Mis XL  EUR 29,90 - PicClick IT">
          <a:extLst>
            <a:ext uri="{FF2B5EF4-FFF2-40B4-BE49-F238E27FC236}">
              <a16:creationId xmlns:a16="http://schemas.microsoft.com/office/drawing/2014/main" xmlns="" id="{E7EE2EF2-CE2A-F34B-B6D4-5A9094DF0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600151200"/>
          <a:ext cx="1107784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1590</xdr:row>
      <xdr:rowOff>76200</xdr:rowOff>
    </xdr:from>
    <xdr:to>
      <xdr:col>0</xdr:col>
      <xdr:colOff>1323684</xdr:colOff>
      <xdr:row>1590</xdr:row>
      <xdr:rowOff>1016000</xdr:rowOff>
    </xdr:to>
    <xdr:pic>
      <xdr:nvPicPr>
        <xdr:cNvPr id="1000" name="dimg_19" descr="PEPE JEANS LONDON pullover maglia lavorazione medio spessore grigio Mis XL  EUR 29,90 - PicClick IT">
          <a:extLst>
            <a:ext uri="{FF2B5EF4-FFF2-40B4-BE49-F238E27FC236}">
              <a16:creationId xmlns:a16="http://schemas.microsoft.com/office/drawing/2014/main" xmlns="" id="{D107A1B9-835B-AA4D-B00A-7FA461261D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600151200"/>
          <a:ext cx="1107784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1596</xdr:row>
      <xdr:rowOff>50800</xdr:rowOff>
    </xdr:from>
    <xdr:to>
      <xdr:col>0</xdr:col>
      <xdr:colOff>1287874</xdr:colOff>
      <xdr:row>1596</xdr:row>
      <xdr:rowOff>1066800</xdr:rowOff>
    </xdr:to>
    <xdr:pic>
      <xdr:nvPicPr>
        <xdr:cNvPr id="1001" name="dimg_3" descr="Girl's sweater Pepe Jeans Xamira - Clothing - Kids">
          <a:extLst>
            <a:ext uri="{FF2B5EF4-FFF2-40B4-BE49-F238E27FC236}">
              <a16:creationId xmlns:a16="http://schemas.microsoft.com/office/drawing/2014/main" xmlns="" id="{53039E46-0ED3-D04C-A363-0ACEE62213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1" t="20444" r="20444" b="19556"/>
        <a:stretch/>
      </xdr:blipFill>
      <xdr:spPr bwMode="auto">
        <a:xfrm>
          <a:off x="279400" y="606983800"/>
          <a:ext cx="1008474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1592</xdr:row>
      <xdr:rowOff>50800</xdr:rowOff>
    </xdr:from>
    <xdr:to>
      <xdr:col>0</xdr:col>
      <xdr:colOff>1287874</xdr:colOff>
      <xdr:row>1592</xdr:row>
      <xdr:rowOff>1066800</xdr:rowOff>
    </xdr:to>
    <xdr:pic>
      <xdr:nvPicPr>
        <xdr:cNvPr id="1002" name="dimg_3" descr="Girl's sweater Pepe Jeans Xamira - Clothing - Kids">
          <a:extLst>
            <a:ext uri="{FF2B5EF4-FFF2-40B4-BE49-F238E27FC236}">
              <a16:creationId xmlns:a16="http://schemas.microsoft.com/office/drawing/2014/main" xmlns="" id="{9485A464-29AE-D946-9E1E-593D62DFE2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1" t="20444" r="20444" b="19556"/>
        <a:stretch/>
      </xdr:blipFill>
      <xdr:spPr bwMode="auto">
        <a:xfrm>
          <a:off x="279400" y="606983800"/>
          <a:ext cx="1008474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1593</xdr:row>
      <xdr:rowOff>50800</xdr:rowOff>
    </xdr:from>
    <xdr:to>
      <xdr:col>0</xdr:col>
      <xdr:colOff>1287874</xdr:colOff>
      <xdr:row>1593</xdr:row>
      <xdr:rowOff>1066800</xdr:rowOff>
    </xdr:to>
    <xdr:pic>
      <xdr:nvPicPr>
        <xdr:cNvPr id="1003" name="dimg_3" descr="Girl's sweater Pepe Jeans Xamira - Clothing - Kids">
          <a:extLst>
            <a:ext uri="{FF2B5EF4-FFF2-40B4-BE49-F238E27FC236}">
              <a16:creationId xmlns:a16="http://schemas.microsoft.com/office/drawing/2014/main" xmlns="" id="{3F06E1E5-2ABC-514D-A336-E4A5022C03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1" t="20444" r="20444" b="19556"/>
        <a:stretch/>
      </xdr:blipFill>
      <xdr:spPr bwMode="auto">
        <a:xfrm>
          <a:off x="279400" y="606983800"/>
          <a:ext cx="1008474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1594</xdr:row>
      <xdr:rowOff>50800</xdr:rowOff>
    </xdr:from>
    <xdr:to>
      <xdr:col>0</xdr:col>
      <xdr:colOff>1287874</xdr:colOff>
      <xdr:row>1594</xdr:row>
      <xdr:rowOff>1066800</xdr:rowOff>
    </xdr:to>
    <xdr:pic>
      <xdr:nvPicPr>
        <xdr:cNvPr id="1004" name="dimg_3" descr="Girl's sweater Pepe Jeans Xamira - Clothing - Kids">
          <a:extLst>
            <a:ext uri="{FF2B5EF4-FFF2-40B4-BE49-F238E27FC236}">
              <a16:creationId xmlns:a16="http://schemas.microsoft.com/office/drawing/2014/main" xmlns="" id="{5363F471-8EED-C040-BF9F-C40C6304FA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1" t="20444" r="20444" b="19556"/>
        <a:stretch/>
      </xdr:blipFill>
      <xdr:spPr bwMode="auto">
        <a:xfrm>
          <a:off x="279400" y="606983800"/>
          <a:ext cx="1008474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1595</xdr:row>
      <xdr:rowOff>50800</xdr:rowOff>
    </xdr:from>
    <xdr:to>
      <xdr:col>0</xdr:col>
      <xdr:colOff>1287874</xdr:colOff>
      <xdr:row>1595</xdr:row>
      <xdr:rowOff>1066800</xdr:rowOff>
    </xdr:to>
    <xdr:pic>
      <xdr:nvPicPr>
        <xdr:cNvPr id="1005" name="dimg_3" descr="Girl's sweater Pepe Jeans Xamira - Clothing - Kids">
          <a:extLst>
            <a:ext uri="{FF2B5EF4-FFF2-40B4-BE49-F238E27FC236}">
              <a16:creationId xmlns:a16="http://schemas.microsoft.com/office/drawing/2014/main" xmlns="" id="{B63B92F1-ABAC-E14A-87F3-672342DF19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1" t="20444" r="20444" b="19556"/>
        <a:stretch/>
      </xdr:blipFill>
      <xdr:spPr bwMode="auto">
        <a:xfrm>
          <a:off x="279400" y="606983800"/>
          <a:ext cx="1008474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1601</xdr:row>
      <xdr:rowOff>50800</xdr:rowOff>
    </xdr:from>
    <xdr:to>
      <xdr:col>0</xdr:col>
      <xdr:colOff>1257300</xdr:colOff>
      <xdr:row>1601</xdr:row>
      <xdr:rowOff>1028700</xdr:rowOff>
    </xdr:to>
    <xdr:pic>
      <xdr:nvPicPr>
        <xdr:cNvPr id="1006" name="dimg_7" descr="Pepe jeans PG701030 262 Naranja - Envío gratis | Spartoo.es ! - textil  Sudaderas Nino 52,50 €">
          <a:extLst>
            <a:ext uri="{FF2B5EF4-FFF2-40B4-BE49-F238E27FC236}">
              <a16:creationId xmlns:a16="http://schemas.microsoft.com/office/drawing/2014/main" xmlns="" id="{AFCD3536-881C-A34F-AB6F-394ADE7DCB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6138418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1597</xdr:row>
      <xdr:rowOff>50800</xdr:rowOff>
    </xdr:from>
    <xdr:to>
      <xdr:col>0</xdr:col>
      <xdr:colOff>1257300</xdr:colOff>
      <xdr:row>1597</xdr:row>
      <xdr:rowOff>1028700</xdr:rowOff>
    </xdr:to>
    <xdr:pic>
      <xdr:nvPicPr>
        <xdr:cNvPr id="1007" name="dimg_7" descr="Pepe jeans PG701030 262 Naranja - Envío gratis | Spartoo.es ! - textil  Sudaderas Nino 52,50 €">
          <a:extLst>
            <a:ext uri="{FF2B5EF4-FFF2-40B4-BE49-F238E27FC236}">
              <a16:creationId xmlns:a16="http://schemas.microsoft.com/office/drawing/2014/main" xmlns="" id="{A4C16758-EA8A-1648-80E1-D0C8FA65EF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6138418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1598</xdr:row>
      <xdr:rowOff>50800</xdr:rowOff>
    </xdr:from>
    <xdr:to>
      <xdr:col>0</xdr:col>
      <xdr:colOff>1257300</xdr:colOff>
      <xdr:row>1598</xdr:row>
      <xdr:rowOff>1028700</xdr:rowOff>
    </xdr:to>
    <xdr:pic>
      <xdr:nvPicPr>
        <xdr:cNvPr id="1008" name="dimg_7" descr="Pepe jeans PG701030 262 Naranja - Envío gratis | Spartoo.es ! - textil  Sudaderas Nino 52,50 €">
          <a:extLst>
            <a:ext uri="{FF2B5EF4-FFF2-40B4-BE49-F238E27FC236}">
              <a16:creationId xmlns:a16="http://schemas.microsoft.com/office/drawing/2014/main" xmlns="" id="{5F8482FE-B586-7546-BEAB-E2AE14F3B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6138418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1599</xdr:row>
      <xdr:rowOff>50800</xdr:rowOff>
    </xdr:from>
    <xdr:to>
      <xdr:col>0</xdr:col>
      <xdr:colOff>1257300</xdr:colOff>
      <xdr:row>1599</xdr:row>
      <xdr:rowOff>1028700</xdr:rowOff>
    </xdr:to>
    <xdr:pic>
      <xdr:nvPicPr>
        <xdr:cNvPr id="1009" name="dimg_7" descr="Pepe jeans PG701030 262 Naranja - Envío gratis | Spartoo.es ! - textil  Sudaderas Nino 52,50 €">
          <a:extLst>
            <a:ext uri="{FF2B5EF4-FFF2-40B4-BE49-F238E27FC236}">
              <a16:creationId xmlns:a16="http://schemas.microsoft.com/office/drawing/2014/main" xmlns="" id="{8E75DDCC-6532-4742-A52D-1B92EFBA2B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6138418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1600</xdr:row>
      <xdr:rowOff>50800</xdr:rowOff>
    </xdr:from>
    <xdr:to>
      <xdr:col>0</xdr:col>
      <xdr:colOff>1257300</xdr:colOff>
      <xdr:row>1600</xdr:row>
      <xdr:rowOff>1028700</xdr:rowOff>
    </xdr:to>
    <xdr:pic>
      <xdr:nvPicPr>
        <xdr:cNvPr id="1010" name="dimg_7" descr="Pepe jeans PG701030 262 Naranja - Envío gratis | Spartoo.es ! - textil  Sudaderas Nino 52,50 €">
          <a:extLst>
            <a:ext uri="{FF2B5EF4-FFF2-40B4-BE49-F238E27FC236}">
              <a16:creationId xmlns:a16="http://schemas.microsoft.com/office/drawing/2014/main" xmlns="" id="{1AA84FA6-78E0-9D4E-BA03-30C2DEF32F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6138418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1606</xdr:row>
      <xdr:rowOff>114300</xdr:rowOff>
    </xdr:from>
    <xdr:to>
      <xdr:col>0</xdr:col>
      <xdr:colOff>1206500</xdr:colOff>
      <xdr:row>1606</xdr:row>
      <xdr:rowOff>1066800</xdr:rowOff>
    </xdr:to>
    <xdr:pic>
      <xdr:nvPicPr>
        <xdr:cNvPr id="1011" name="dimg_219" descr="maillot fille pepe jeans xanthe - kornerdenim.com">
          <a:extLst>
            <a:ext uri="{FF2B5EF4-FFF2-40B4-BE49-F238E27FC236}">
              <a16:creationId xmlns:a16="http://schemas.microsoft.com/office/drawing/2014/main" xmlns="" id="{AF968412-404E-4D49-9E51-16848FB380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6207633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1602</xdr:row>
      <xdr:rowOff>114300</xdr:rowOff>
    </xdr:from>
    <xdr:to>
      <xdr:col>0</xdr:col>
      <xdr:colOff>1206500</xdr:colOff>
      <xdr:row>1602</xdr:row>
      <xdr:rowOff>1066800</xdr:rowOff>
    </xdr:to>
    <xdr:pic>
      <xdr:nvPicPr>
        <xdr:cNvPr id="1012" name="dimg_219" descr="maillot fille pepe jeans xanthe - kornerdenim.com">
          <a:extLst>
            <a:ext uri="{FF2B5EF4-FFF2-40B4-BE49-F238E27FC236}">
              <a16:creationId xmlns:a16="http://schemas.microsoft.com/office/drawing/2014/main" xmlns="" id="{8572E9A6-217D-E847-9EEB-702AEA505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6207633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1603</xdr:row>
      <xdr:rowOff>114300</xdr:rowOff>
    </xdr:from>
    <xdr:to>
      <xdr:col>0</xdr:col>
      <xdr:colOff>1206500</xdr:colOff>
      <xdr:row>1603</xdr:row>
      <xdr:rowOff>1066800</xdr:rowOff>
    </xdr:to>
    <xdr:pic>
      <xdr:nvPicPr>
        <xdr:cNvPr id="1013" name="dimg_219" descr="maillot fille pepe jeans xanthe - kornerdenim.com">
          <a:extLst>
            <a:ext uri="{FF2B5EF4-FFF2-40B4-BE49-F238E27FC236}">
              <a16:creationId xmlns:a16="http://schemas.microsoft.com/office/drawing/2014/main" xmlns="" id="{C258FB7B-F79E-C145-84C6-5DDEF6E818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6207633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1604</xdr:row>
      <xdr:rowOff>114300</xdr:rowOff>
    </xdr:from>
    <xdr:to>
      <xdr:col>0</xdr:col>
      <xdr:colOff>1206500</xdr:colOff>
      <xdr:row>1604</xdr:row>
      <xdr:rowOff>1066800</xdr:rowOff>
    </xdr:to>
    <xdr:pic>
      <xdr:nvPicPr>
        <xdr:cNvPr id="1014" name="dimg_219" descr="maillot fille pepe jeans xanthe - kornerdenim.com">
          <a:extLst>
            <a:ext uri="{FF2B5EF4-FFF2-40B4-BE49-F238E27FC236}">
              <a16:creationId xmlns:a16="http://schemas.microsoft.com/office/drawing/2014/main" xmlns="" id="{45071DA9-C99A-274F-B026-B500C40B9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6207633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1605</xdr:row>
      <xdr:rowOff>114300</xdr:rowOff>
    </xdr:from>
    <xdr:to>
      <xdr:col>0</xdr:col>
      <xdr:colOff>1206500</xdr:colOff>
      <xdr:row>1605</xdr:row>
      <xdr:rowOff>1066800</xdr:rowOff>
    </xdr:to>
    <xdr:pic>
      <xdr:nvPicPr>
        <xdr:cNvPr id="1015" name="dimg_219" descr="maillot fille pepe jeans xanthe - kornerdenim.com">
          <a:extLst>
            <a:ext uri="{FF2B5EF4-FFF2-40B4-BE49-F238E27FC236}">
              <a16:creationId xmlns:a16="http://schemas.microsoft.com/office/drawing/2014/main" xmlns="" id="{B361F2C4-4EEA-A043-AA7C-0ED8C833E9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6207633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1611</xdr:row>
      <xdr:rowOff>76200</xdr:rowOff>
    </xdr:from>
    <xdr:to>
      <xdr:col>0</xdr:col>
      <xdr:colOff>1324219</xdr:colOff>
      <xdr:row>1611</xdr:row>
      <xdr:rowOff>1028700</xdr:rowOff>
    </xdr:to>
    <xdr:pic>
      <xdr:nvPicPr>
        <xdr:cNvPr id="1016" name="dimg_19" descr="Pepe Jeans Maglione PG701036 Blu scuro Relaxed Fit | Modivo.it">
          <a:extLst>
            <a:ext uri="{FF2B5EF4-FFF2-40B4-BE49-F238E27FC236}">
              <a16:creationId xmlns:a16="http://schemas.microsoft.com/office/drawing/2014/main" xmlns="" id="{97C7A12E-3799-544A-94E9-60D6A885B5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919" b="20850"/>
        <a:stretch/>
      </xdr:blipFill>
      <xdr:spPr bwMode="auto">
        <a:xfrm>
          <a:off x="139700" y="627583200"/>
          <a:ext cx="1184519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1607</xdr:row>
      <xdr:rowOff>76200</xdr:rowOff>
    </xdr:from>
    <xdr:to>
      <xdr:col>0</xdr:col>
      <xdr:colOff>1324219</xdr:colOff>
      <xdr:row>1607</xdr:row>
      <xdr:rowOff>1028700</xdr:rowOff>
    </xdr:to>
    <xdr:pic>
      <xdr:nvPicPr>
        <xdr:cNvPr id="1017" name="dimg_19" descr="Pepe Jeans Maglione PG701036 Blu scuro Relaxed Fit | Modivo.it">
          <a:extLst>
            <a:ext uri="{FF2B5EF4-FFF2-40B4-BE49-F238E27FC236}">
              <a16:creationId xmlns:a16="http://schemas.microsoft.com/office/drawing/2014/main" xmlns="" id="{2B0BB8C8-A3A6-D04C-988C-B55EEA7FD3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919" b="20850"/>
        <a:stretch/>
      </xdr:blipFill>
      <xdr:spPr bwMode="auto">
        <a:xfrm>
          <a:off x="139700" y="627583200"/>
          <a:ext cx="1184519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1608</xdr:row>
      <xdr:rowOff>76200</xdr:rowOff>
    </xdr:from>
    <xdr:to>
      <xdr:col>0</xdr:col>
      <xdr:colOff>1324219</xdr:colOff>
      <xdr:row>1608</xdr:row>
      <xdr:rowOff>1028700</xdr:rowOff>
    </xdr:to>
    <xdr:pic>
      <xdr:nvPicPr>
        <xdr:cNvPr id="1018" name="dimg_19" descr="Pepe Jeans Maglione PG701036 Blu scuro Relaxed Fit | Modivo.it">
          <a:extLst>
            <a:ext uri="{FF2B5EF4-FFF2-40B4-BE49-F238E27FC236}">
              <a16:creationId xmlns:a16="http://schemas.microsoft.com/office/drawing/2014/main" xmlns="" id="{5C217257-30BC-4E4D-AB85-AD920170B7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919" b="20850"/>
        <a:stretch/>
      </xdr:blipFill>
      <xdr:spPr bwMode="auto">
        <a:xfrm>
          <a:off x="139700" y="627583200"/>
          <a:ext cx="1184519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1609</xdr:row>
      <xdr:rowOff>76200</xdr:rowOff>
    </xdr:from>
    <xdr:to>
      <xdr:col>0</xdr:col>
      <xdr:colOff>1324219</xdr:colOff>
      <xdr:row>1609</xdr:row>
      <xdr:rowOff>1028700</xdr:rowOff>
    </xdr:to>
    <xdr:pic>
      <xdr:nvPicPr>
        <xdr:cNvPr id="1019" name="dimg_19" descr="Pepe Jeans Maglione PG701036 Blu scuro Relaxed Fit | Modivo.it">
          <a:extLst>
            <a:ext uri="{FF2B5EF4-FFF2-40B4-BE49-F238E27FC236}">
              <a16:creationId xmlns:a16="http://schemas.microsoft.com/office/drawing/2014/main" xmlns="" id="{D957DC66-D049-9546-B6F4-3694F4594E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919" b="20850"/>
        <a:stretch/>
      </xdr:blipFill>
      <xdr:spPr bwMode="auto">
        <a:xfrm>
          <a:off x="139700" y="627583200"/>
          <a:ext cx="1184519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1610</xdr:row>
      <xdr:rowOff>76200</xdr:rowOff>
    </xdr:from>
    <xdr:to>
      <xdr:col>0</xdr:col>
      <xdr:colOff>1324219</xdr:colOff>
      <xdr:row>1610</xdr:row>
      <xdr:rowOff>1028700</xdr:rowOff>
    </xdr:to>
    <xdr:pic>
      <xdr:nvPicPr>
        <xdr:cNvPr id="1020" name="dimg_19" descr="Pepe Jeans Maglione PG701036 Blu scuro Relaxed Fit | Modivo.it">
          <a:extLst>
            <a:ext uri="{FF2B5EF4-FFF2-40B4-BE49-F238E27FC236}">
              <a16:creationId xmlns:a16="http://schemas.microsoft.com/office/drawing/2014/main" xmlns="" id="{70876CBA-1576-D546-96B9-F321B8BD9A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919" b="20850"/>
        <a:stretch/>
      </xdr:blipFill>
      <xdr:spPr bwMode="auto">
        <a:xfrm>
          <a:off x="139700" y="627583200"/>
          <a:ext cx="1184519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1616</xdr:row>
      <xdr:rowOff>76200</xdr:rowOff>
    </xdr:from>
    <xdr:to>
      <xdr:col>0</xdr:col>
      <xdr:colOff>1278272</xdr:colOff>
      <xdr:row>1616</xdr:row>
      <xdr:rowOff>1066800</xdr:rowOff>
    </xdr:to>
    <xdr:pic>
      <xdr:nvPicPr>
        <xdr:cNvPr id="1021" name="dimg_15" descr="maillot fille pepe jeans xena - kornerdenim.com">
          <a:extLst>
            <a:ext uri="{FF2B5EF4-FFF2-40B4-BE49-F238E27FC236}">
              <a16:creationId xmlns:a16="http://schemas.microsoft.com/office/drawing/2014/main" xmlns="" id="{BDC4D9E9-3C09-0942-AC18-8740EDFDF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640156200"/>
          <a:ext cx="1049672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1612</xdr:row>
      <xdr:rowOff>76200</xdr:rowOff>
    </xdr:from>
    <xdr:to>
      <xdr:col>0</xdr:col>
      <xdr:colOff>1278272</xdr:colOff>
      <xdr:row>1612</xdr:row>
      <xdr:rowOff>1066800</xdr:rowOff>
    </xdr:to>
    <xdr:pic>
      <xdr:nvPicPr>
        <xdr:cNvPr id="1022" name="dimg_15" descr="maillot fille pepe jeans xena - kornerdenim.com">
          <a:extLst>
            <a:ext uri="{FF2B5EF4-FFF2-40B4-BE49-F238E27FC236}">
              <a16:creationId xmlns:a16="http://schemas.microsoft.com/office/drawing/2014/main" xmlns="" id="{CC2518F8-E9D7-694D-A531-E23E2FD94D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640156200"/>
          <a:ext cx="1049672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1613</xdr:row>
      <xdr:rowOff>76200</xdr:rowOff>
    </xdr:from>
    <xdr:to>
      <xdr:col>0</xdr:col>
      <xdr:colOff>1278272</xdr:colOff>
      <xdr:row>1613</xdr:row>
      <xdr:rowOff>1066800</xdr:rowOff>
    </xdr:to>
    <xdr:pic>
      <xdr:nvPicPr>
        <xdr:cNvPr id="1023" name="dimg_15" descr="maillot fille pepe jeans xena - kornerdenim.com">
          <a:extLst>
            <a:ext uri="{FF2B5EF4-FFF2-40B4-BE49-F238E27FC236}">
              <a16:creationId xmlns:a16="http://schemas.microsoft.com/office/drawing/2014/main" xmlns="" id="{E930A842-7C88-E645-8503-FEE0081796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640156200"/>
          <a:ext cx="1049672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1614</xdr:row>
      <xdr:rowOff>76200</xdr:rowOff>
    </xdr:from>
    <xdr:to>
      <xdr:col>0</xdr:col>
      <xdr:colOff>1278272</xdr:colOff>
      <xdr:row>1614</xdr:row>
      <xdr:rowOff>1066800</xdr:rowOff>
    </xdr:to>
    <xdr:pic>
      <xdr:nvPicPr>
        <xdr:cNvPr id="1024" name="dimg_15" descr="maillot fille pepe jeans xena - kornerdenim.com">
          <a:extLst>
            <a:ext uri="{FF2B5EF4-FFF2-40B4-BE49-F238E27FC236}">
              <a16:creationId xmlns:a16="http://schemas.microsoft.com/office/drawing/2014/main" xmlns="" id="{F1A81E19-1A15-244F-882C-AC195C674C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640156200"/>
          <a:ext cx="1049672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1615</xdr:row>
      <xdr:rowOff>76200</xdr:rowOff>
    </xdr:from>
    <xdr:to>
      <xdr:col>0</xdr:col>
      <xdr:colOff>1278272</xdr:colOff>
      <xdr:row>1615</xdr:row>
      <xdr:rowOff>1066800</xdr:rowOff>
    </xdr:to>
    <xdr:pic>
      <xdr:nvPicPr>
        <xdr:cNvPr id="1025" name="dimg_15" descr="maillot fille pepe jeans xena - kornerdenim.com">
          <a:extLst>
            <a:ext uri="{FF2B5EF4-FFF2-40B4-BE49-F238E27FC236}">
              <a16:creationId xmlns:a16="http://schemas.microsoft.com/office/drawing/2014/main" xmlns="" id="{65D8CFC5-23B8-4843-89D9-3D09661E9B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640156200"/>
          <a:ext cx="1049672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1621</xdr:row>
      <xdr:rowOff>50800</xdr:rowOff>
    </xdr:from>
    <xdr:to>
      <xdr:col>0</xdr:col>
      <xdr:colOff>1194744</xdr:colOff>
      <xdr:row>1621</xdr:row>
      <xdr:rowOff>1079500</xdr:rowOff>
    </xdr:to>
    <xdr:pic>
      <xdr:nvPicPr>
        <xdr:cNvPr id="1026" name="dimg_1" descr="Girl's sweater Pepe Jeans Xena - Clothing - Kids">
          <a:extLst>
            <a:ext uri="{FF2B5EF4-FFF2-40B4-BE49-F238E27FC236}">
              <a16:creationId xmlns:a16="http://schemas.microsoft.com/office/drawing/2014/main" xmlns="" id="{8031FB84-B305-244C-A8F9-87D284ABBB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44" t="16889" r="17778" b="17334"/>
        <a:stretch/>
      </xdr:blipFill>
      <xdr:spPr bwMode="auto">
        <a:xfrm>
          <a:off x="228600" y="641273800"/>
          <a:ext cx="966144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1617</xdr:row>
      <xdr:rowOff>50800</xdr:rowOff>
    </xdr:from>
    <xdr:to>
      <xdr:col>0</xdr:col>
      <xdr:colOff>1194744</xdr:colOff>
      <xdr:row>1617</xdr:row>
      <xdr:rowOff>1079500</xdr:rowOff>
    </xdr:to>
    <xdr:pic>
      <xdr:nvPicPr>
        <xdr:cNvPr id="1027" name="dimg_1" descr="Girl's sweater Pepe Jeans Xena - Clothing - Kids">
          <a:extLst>
            <a:ext uri="{FF2B5EF4-FFF2-40B4-BE49-F238E27FC236}">
              <a16:creationId xmlns:a16="http://schemas.microsoft.com/office/drawing/2014/main" xmlns="" id="{604371B3-67BF-2F4C-BEC0-B6724CB568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44" t="16889" r="17778" b="17334"/>
        <a:stretch/>
      </xdr:blipFill>
      <xdr:spPr bwMode="auto">
        <a:xfrm>
          <a:off x="228600" y="641273800"/>
          <a:ext cx="966144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1618</xdr:row>
      <xdr:rowOff>50800</xdr:rowOff>
    </xdr:from>
    <xdr:to>
      <xdr:col>0</xdr:col>
      <xdr:colOff>1194744</xdr:colOff>
      <xdr:row>1618</xdr:row>
      <xdr:rowOff>1079500</xdr:rowOff>
    </xdr:to>
    <xdr:pic>
      <xdr:nvPicPr>
        <xdr:cNvPr id="1028" name="dimg_1" descr="Girl's sweater Pepe Jeans Xena - Clothing - Kids">
          <a:extLst>
            <a:ext uri="{FF2B5EF4-FFF2-40B4-BE49-F238E27FC236}">
              <a16:creationId xmlns:a16="http://schemas.microsoft.com/office/drawing/2014/main" xmlns="" id="{A6AE5804-271F-7144-9442-A58760D0F8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44" t="16889" r="17778" b="17334"/>
        <a:stretch/>
      </xdr:blipFill>
      <xdr:spPr bwMode="auto">
        <a:xfrm>
          <a:off x="228600" y="641273800"/>
          <a:ext cx="966144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1619</xdr:row>
      <xdr:rowOff>50800</xdr:rowOff>
    </xdr:from>
    <xdr:to>
      <xdr:col>0</xdr:col>
      <xdr:colOff>1194744</xdr:colOff>
      <xdr:row>1619</xdr:row>
      <xdr:rowOff>1079500</xdr:rowOff>
    </xdr:to>
    <xdr:pic>
      <xdr:nvPicPr>
        <xdr:cNvPr id="1029" name="dimg_1" descr="Girl's sweater Pepe Jeans Xena - Clothing - Kids">
          <a:extLst>
            <a:ext uri="{FF2B5EF4-FFF2-40B4-BE49-F238E27FC236}">
              <a16:creationId xmlns:a16="http://schemas.microsoft.com/office/drawing/2014/main" xmlns="" id="{06AB9DD9-6122-154F-90EC-0EA4CD91E0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44" t="16889" r="17778" b="17334"/>
        <a:stretch/>
      </xdr:blipFill>
      <xdr:spPr bwMode="auto">
        <a:xfrm>
          <a:off x="228600" y="641273800"/>
          <a:ext cx="966144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1620</xdr:row>
      <xdr:rowOff>50800</xdr:rowOff>
    </xdr:from>
    <xdr:to>
      <xdr:col>0</xdr:col>
      <xdr:colOff>1194744</xdr:colOff>
      <xdr:row>1620</xdr:row>
      <xdr:rowOff>1079500</xdr:rowOff>
    </xdr:to>
    <xdr:pic>
      <xdr:nvPicPr>
        <xdr:cNvPr id="1030" name="dimg_1" descr="Girl's sweater Pepe Jeans Xena - Clothing - Kids">
          <a:extLst>
            <a:ext uri="{FF2B5EF4-FFF2-40B4-BE49-F238E27FC236}">
              <a16:creationId xmlns:a16="http://schemas.microsoft.com/office/drawing/2014/main" xmlns="" id="{A9FBAD99-9956-724B-AC83-6628A236A7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44" t="16889" r="17778" b="17334"/>
        <a:stretch/>
      </xdr:blipFill>
      <xdr:spPr bwMode="auto">
        <a:xfrm>
          <a:off x="228600" y="641273800"/>
          <a:ext cx="966144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1626</xdr:row>
      <xdr:rowOff>76200</xdr:rowOff>
    </xdr:from>
    <xdr:to>
      <xdr:col>0</xdr:col>
      <xdr:colOff>1193800</xdr:colOff>
      <xdr:row>1626</xdr:row>
      <xdr:rowOff>1084527</xdr:rowOff>
    </xdr:to>
    <xdr:pic>
      <xdr:nvPicPr>
        <xdr:cNvPr id="1031" name="dimg_11" descr="Pullover Pepe Jeans Effetto Xeny Pelliccia Rosa per Bamb">
          <a:extLst>
            <a:ext uri="{FF2B5EF4-FFF2-40B4-BE49-F238E27FC236}">
              <a16:creationId xmlns:a16="http://schemas.microsoft.com/office/drawing/2014/main" xmlns="" id="{70EAE3F5-3FC6-A241-850D-EF937DB499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687" b="10687"/>
        <a:stretch/>
      </xdr:blipFill>
      <xdr:spPr bwMode="auto">
        <a:xfrm>
          <a:off x="254000" y="648157200"/>
          <a:ext cx="939800" cy="1008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1622</xdr:row>
      <xdr:rowOff>76200</xdr:rowOff>
    </xdr:from>
    <xdr:to>
      <xdr:col>0</xdr:col>
      <xdr:colOff>1193800</xdr:colOff>
      <xdr:row>1622</xdr:row>
      <xdr:rowOff>1084527</xdr:rowOff>
    </xdr:to>
    <xdr:pic>
      <xdr:nvPicPr>
        <xdr:cNvPr id="1032" name="dimg_11" descr="Pullover Pepe Jeans Effetto Xeny Pelliccia Rosa per Bamb">
          <a:extLst>
            <a:ext uri="{FF2B5EF4-FFF2-40B4-BE49-F238E27FC236}">
              <a16:creationId xmlns:a16="http://schemas.microsoft.com/office/drawing/2014/main" xmlns="" id="{7F206E7C-0E79-1F49-B72D-D3758FBDF4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687" b="10687"/>
        <a:stretch/>
      </xdr:blipFill>
      <xdr:spPr bwMode="auto">
        <a:xfrm>
          <a:off x="254000" y="648157200"/>
          <a:ext cx="939800" cy="1008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1623</xdr:row>
      <xdr:rowOff>76200</xdr:rowOff>
    </xdr:from>
    <xdr:to>
      <xdr:col>0</xdr:col>
      <xdr:colOff>1193800</xdr:colOff>
      <xdr:row>1623</xdr:row>
      <xdr:rowOff>1084527</xdr:rowOff>
    </xdr:to>
    <xdr:pic>
      <xdr:nvPicPr>
        <xdr:cNvPr id="1033" name="dimg_11" descr="Pullover Pepe Jeans Effetto Xeny Pelliccia Rosa per Bamb">
          <a:extLst>
            <a:ext uri="{FF2B5EF4-FFF2-40B4-BE49-F238E27FC236}">
              <a16:creationId xmlns:a16="http://schemas.microsoft.com/office/drawing/2014/main" xmlns="" id="{5B202248-9E43-FC46-A621-C08C50CD5C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687" b="10687"/>
        <a:stretch/>
      </xdr:blipFill>
      <xdr:spPr bwMode="auto">
        <a:xfrm>
          <a:off x="254000" y="648157200"/>
          <a:ext cx="939800" cy="1008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1624</xdr:row>
      <xdr:rowOff>76200</xdr:rowOff>
    </xdr:from>
    <xdr:to>
      <xdr:col>0</xdr:col>
      <xdr:colOff>1193800</xdr:colOff>
      <xdr:row>1624</xdr:row>
      <xdr:rowOff>1084527</xdr:rowOff>
    </xdr:to>
    <xdr:pic>
      <xdr:nvPicPr>
        <xdr:cNvPr id="1034" name="dimg_11" descr="Pullover Pepe Jeans Effetto Xeny Pelliccia Rosa per Bamb">
          <a:extLst>
            <a:ext uri="{FF2B5EF4-FFF2-40B4-BE49-F238E27FC236}">
              <a16:creationId xmlns:a16="http://schemas.microsoft.com/office/drawing/2014/main" xmlns="" id="{BDBC1605-9F98-694F-86EA-BF7C1D2608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687" b="10687"/>
        <a:stretch/>
      </xdr:blipFill>
      <xdr:spPr bwMode="auto">
        <a:xfrm>
          <a:off x="254000" y="648157200"/>
          <a:ext cx="939800" cy="1008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1625</xdr:row>
      <xdr:rowOff>76200</xdr:rowOff>
    </xdr:from>
    <xdr:to>
      <xdr:col>0</xdr:col>
      <xdr:colOff>1193800</xdr:colOff>
      <xdr:row>1625</xdr:row>
      <xdr:rowOff>1084527</xdr:rowOff>
    </xdr:to>
    <xdr:pic>
      <xdr:nvPicPr>
        <xdr:cNvPr id="1035" name="dimg_11" descr="Pullover Pepe Jeans Effetto Xeny Pelliccia Rosa per Bamb">
          <a:extLst>
            <a:ext uri="{FF2B5EF4-FFF2-40B4-BE49-F238E27FC236}">
              <a16:creationId xmlns:a16="http://schemas.microsoft.com/office/drawing/2014/main" xmlns="" id="{E8A9523E-3512-C64C-A364-35E51D485F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687" b="10687"/>
        <a:stretch/>
      </xdr:blipFill>
      <xdr:spPr bwMode="auto">
        <a:xfrm>
          <a:off x="254000" y="648157200"/>
          <a:ext cx="939800" cy="1008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1627</xdr:row>
      <xdr:rowOff>88900</xdr:rowOff>
    </xdr:from>
    <xdr:to>
      <xdr:col>0</xdr:col>
      <xdr:colOff>1074076</xdr:colOff>
      <xdr:row>1627</xdr:row>
      <xdr:rowOff>1066800</xdr:rowOff>
    </xdr:to>
    <xdr:pic>
      <xdr:nvPicPr>
        <xdr:cNvPr id="1036" name="dimg_10" descr="Cardigan XEXILIA | Regular Fit Pepe Jeans London | Powder pink | Gomez.pl/en">
          <a:extLst>
            <a:ext uri="{FF2B5EF4-FFF2-40B4-BE49-F238E27FC236}">
              <a16:creationId xmlns:a16="http://schemas.microsoft.com/office/drawing/2014/main" xmlns="" id="{26901FF7-216C-5C4C-BC89-D3C7F565CC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69" t="9128" r="11005" b="11203"/>
        <a:stretch/>
      </xdr:blipFill>
      <xdr:spPr bwMode="auto">
        <a:xfrm>
          <a:off x="228600" y="653884900"/>
          <a:ext cx="845476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1628</xdr:row>
      <xdr:rowOff>88900</xdr:rowOff>
    </xdr:from>
    <xdr:to>
      <xdr:col>0</xdr:col>
      <xdr:colOff>1074076</xdr:colOff>
      <xdr:row>1628</xdr:row>
      <xdr:rowOff>1066800</xdr:rowOff>
    </xdr:to>
    <xdr:pic>
      <xdr:nvPicPr>
        <xdr:cNvPr id="1037" name="dimg_10" descr="Cardigan XEXILIA | Regular Fit Pepe Jeans London | Powder pink | Gomez.pl/en">
          <a:extLst>
            <a:ext uri="{FF2B5EF4-FFF2-40B4-BE49-F238E27FC236}">
              <a16:creationId xmlns:a16="http://schemas.microsoft.com/office/drawing/2014/main" xmlns="" id="{52424A1E-766F-1F4A-B4F2-36145E8F10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69" t="9128" r="11005" b="11203"/>
        <a:stretch/>
      </xdr:blipFill>
      <xdr:spPr bwMode="auto">
        <a:xfrm>
          <a:off x="228600" y="653884900"/>
          <a:ext cx="845476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1629</xdr:row>
      <xdr:rowOff>88900</xdr:rowOff>
    </xdr:from>
    <xdr:to>
      <xdr:col>0</xdr:col>
      <xdr:colOff>1074076</xdr:colOff>
      <xdr:row>1629</xdr:row>
      <xdr:rowOff>1066800</xdr:rowOff>
    </xdr:to>
    <xdr:pic>
      <xdr:nvPicPr>
        <xdr:cNvPr id="1038" name="dimg_10" descr="Cardigan XEXILIA | Regular Fit Pepe Jeans London | Powder pink | Gomez.pl/en">
          <a:extLst>
            <a:ext uri="{FF2B5EF4-FFF2-40B4-BE49-F238E27FC236}">
              <a16:creationId xmlns:a16="http://schemas.microsoft.com/office/drawing/2014/main" xmlns="" id="{6BB2A22B-8438-6A4E-8B03-215D1D811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69" t="9128" r="11005" b="11203"/>
        <a:stretch/>
      </xdr:blipFill>
      <xdr:spPr bwMode="auto">
        <a:xfrm>
          <a:off x="228600" y="653884900"/>
          <a:ext cx="845476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1630</xdr:row>
      <xdr:rowOff>88900</xdr:rowOff>
    </xdr:from>
    <xdr:to>
      <xdr:col>0</xdr:col>
      <xdr:colOff>1074076</xdr:colOff>
      <xdr:row>1630</xdr:row>
      <xdr:rowOff>1066800</xdr:rowOff>
    </xdr:to>
    <xdr:pic>
      <xdr:nvPicPr>
        <xdr:cNvPr id="1039" name="dimg_10" descr="Cardigan XEXILIA | Regular Fit Pepe Jeans London | Powder pink | Gomez.pl/en">
          <a:extLst>
            <a:ext uri="{FF2B5EF4-FFF2-40B4-BE49-F238E27FC236}">
              <a16:creationId xmlns:a16="http://schemas.microsoft.com/office/drawing/2014/main" xmlns="" id="{D0AFA527-B5A9-0647-ACCF-D86FB319B2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69" t="9128" r="11005" b="11203"/>
        <a:stretch/>
      </xdr:blipFill>
      <xdr:spPr bwMode="auto">
        <a:xfrm>
          <a:off x="228600" y="653884900"/>
          <a:ext cx="845476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266699</xdr:colOff>
      <xdr:row>1635</xdr:row>
      <xdr:rowOff>38100</xdr:rowOff>
    </xdr:from>
    <xdr:to>
      <xdr:col>0</xdr:col>
      <xdr:colOff>1204396</xdr:colOff>
      <xdr:row>1635</xdr:row>
      <xdr:rowOff>1104900</xdr:rowOff>
    </xdr:to>
    <xdr:pic>
      <xdr:nvPicPr>
        <xdr:cNvPr id="1040" name="dimg_8" descr="Girl's cardigan Pepe Jeans Xoabella - Girls">
          <a:extLst>
            <a:ext uri="{FF2B5EF4-FFF2-40B4-BE49-F238E27FC236}">
              <a16:creationId xmlns:a16="http://schemas.microsoft.com/office/drawing/2014/main" xmlns="" id="{BDD0FD40-05C5-2448-8B0C-A2DD2F5905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22" t="13778" r="20445" b="16444"/>
        <a:stretch/>
      </xdr:blipFill>
      <xdr:spPr bwMode="auto">
        <a:xfrm>
          <a:off x="266699" y="660692100"/>
          <a:ext cx="937697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266699</xdr:colOff>
      <xdr:row>1631</xdr:row>
      <xdr:rowOff>38100</xdr:rowOff>
    </xdr:from>
    <xdr:to>
      <xdr:col>0</xdr:col>
      <xdr:colOff>1204396</xdr:colOff>
      <xdr:row>1631</xdr:row>
      <xdr:rowOff>1104900</xdr:rowOff>
    </xdr:to>
    <xdr:pic>
      <xdr:nvPicPr>
        <xdr:cNvPr id="1041" name="dimg_8" descr="Girl's cardigan Pepe Jeans Xoabella - Girls">
          <a:extLst>
            <a:ext uri="{FF2B5EF4-FFF2-40B4-BE49-F238E27FC236}">
              <a16:creationId xmlns:a16="http://schemas.microsoft.com/office/drawing/2014/main" xmlns="" id="{4071A788-5FBB-1046-A00F-395A1EE63C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22" t="13778" r="20445" b="16444"/>
        <a:stretch/>
      </xdr:blipFill>
      <xdr:spPr bwMode="auto">
        <a:xfrm>
          <a:off x="266699" y="660692100"/>
          <a:ext cx="937697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266699</xdr:colOff>
      <xdr:row>1632</xdr:row>
      <xdr:rowOff>38100</xdr:rowOff>
    </xdr:from>
    <xdr:to>
      <xdr:col>0</xdr:col>
      <xdr:colOff>1204396</xdr:colOff>
      <xdr:row>1632</xdr:row>
      <xdr:rowOff>1104900</xdr:rowOff>
    </xdr:to>
    <xdr:pic>
      <xdr:nvPicPr>
        <xdr:cNvPr id="1042" name="dimg_8" descr="Girl's cardigan Pepe Jeans Xoabella - Girls">
          <a:extLst>
            <a:ext uri="{FF2B5EF4-FFF2-40B4-BE49-F238E27FC236}">
              <a16:creationId xmlns:a16="http://schemas.microsoft.com/office/drawing/2014/main" xmlns="" id="{179D1455-ACE6-2946-AD21-7B6200F705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22" t="13778" r="20445" b="16444"/>
        <a:stretch/>
      </xdr:blipFill>
      <xdr:spPr bwMode="auto">
        <a:xfrm>
          <a:off x="266699" y="660692100"/>
          <a:ext cx="937697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266699</xdr:colOff>
      <xdr:row>1633</xdr:row>
      <xdr:rowOff>38100</xdr:rowOff>
    </xdr:from>
    <xdr:to>
      <xdr:col>0</xdr:col>
      <xdr:colOff>1204396</xdr:colOff>
      <xdr:row>1633</xdr:row>
      <xdr:rowOff>1104900</xdr:rowOff>
    </xdr:to>
    <xdr:pic>
      <xdr:nvPicPr>
        <xdr:cNvPr id="1043" name="dimg_8" descr="Girl's cardigan Pepe Jeans Xoabella - Girls">
          <a:extLst>
            <a:ext uri="{FF2B5EF4-FFF2-40B4-BE49-F238E27FC236}">
              <a16:creationId xmlns:a16="http://schemas.microsoft.com/office/drawing/2014/main" xmlns="" id="{4B589A20-2204-DD49-8CCF-B41CE57F38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22" t="13778" r="20445" b="16444"/>
        <a:stretch/>
      </xdr:blipFill>
      <xdr:spPr bwMode="auto">
        <a:xfrm>
          <a:off x="266699" y="660692100"/>
          <a:ext cx="937697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266699</xdr:colOff>
      <xdr:row>1634</xdr:row>
      <xdr:rowOff>38100</xdr:rowOff>
    </xdr:from>
    <xdr:to>
      <xdr:col>0</xdr:col>
      <xdr:colOff>1204396</xdr:colOff>
      <xdr:row>1634</xdr:row>
      <xdr:rowOff>1104900</xdr:rowOff>
    </xdr:to>
    <xdr:pic>
      <xdr:nvPicPr>
        <xdr:cNvPr id="1044" name="dimg_8" descr="Girl's cardigan Pepe Jeans Xoabella - Girls">
          <a:extLst>
            <a:ext uri="{FF2B5EF4-FFF2-40B4-BE49-F238E27FC236}">
              <a16:creationId xmlns:a16="http://schemas.microsoft.com/office/drawing/2014/main" xmlns="" id="{F1D9C651-0344-274C-9D21-012D9D864A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22" t="13778" r="20445" b="16444"/>
        <a:stretch/>
      </xdr:blipFill>
      <xdr:spPr bwMode="auto">
        <a:xfrm>
          <a:off x="266699" y="660692100"/>
          <a:ext cx="937697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1639</xdr:row>
      <xdr:rowOff>63500</xdr:rowOff>
    </xdr:from>
    <xdr:to>
      <xdr:col>0</xdr:col>
      <xdr:colOff>1282700</xdr:colOff>
      <xdr:row>1639</xdr:row>
      <xdr:rowOff>1003537</xdr:rowOff>
    </xdr:to>
    <xdr:pic>
      <xdr:nvPicPr>
        <xdr:cNvPr id="1045" name="dimg_7" descr="Pepe Jeans Maglione Reine bianco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4DED9174-9CEA-CD4A-8949-3C6C6C03E2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441" b="13983"/>
        <a:stretch/>
      </xdr:blipFill>
      <xdr:spPr bwMode="auto">
        <a:xfrm>
          <a:off x="139700" y="666432500"/>
          <a:ext cx="1143000" cy="94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1636</xdr:row>
      <xdr:rowOff>63500</xdr:rowOff>
    </xdr:from>
    <xdr:to>
      <xdr:col>0</xdr:col>
      <xdr:colOff>1282700</xdr:colOff>
      <xdr:row>1636</xdr:row>
      <xdr:rowOff>1003537</xdr:rowOff>
    </xdr:to>
    <xdr:pic>
      <xdr:nvPicPr>
        <xdr:cNvPr id="1046" name="dimg_7" descr="Pepe Jeans Maglione Reine bianco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060D723B-34F1-004A-AE15-527499ED9B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441" b="13983"/>
        <a:stretch/>
      </xdr:blipFill>
      <xdr:spPr bwMode="auto">
        <a:xfrm>
          <a:off x="139700" y="666432500"/>
          <a:ext cx="1143000" cy="94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1637</xdr:row>
      <xdr:rowOff>63500</xdr:rowOff>
    </xdr:from>
    <xdr:to>
      <xdr:col>0</xdr:col>
      <xdr:colOff>1282700</xdr:colOff>
      <xdr:row>1637</xdr:row>
      <xdr:rowOff>1003537</xdr:rowOff>
    </xdr:to>
    <xdr:pic>
      <xdr:nvPicPr>
        <xdr:cNvPr id="1047" name="dimg_7" descr="Pepe Jeans Maglione Reine bianco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8B09E716-06CC-9B42-A58D-D7E0E54232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441" b="13983"/>
        <a:stretch/>
      </xdr:blipFill>
      <xdr:spPr bwMode="auto">
        <a:xfrm>
          <a:off x="139700" y="666432500"/>
          <a:ext cx="1143000" cy="94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1638</xdr:row>
      <xdr:rowOff>63500</xdr:rowOff>
    </xdr:from>
    <xdr:to>
      <xdr:col>0</xdr:col>
      <xdr:colOff>1282700</xdr:colOff>
      <xdr:row>1638</xdr:row>
      <xdr:rowOff>1003537</xdr:rowOff>
    </xdr:to>
    <xdr:pic>
      <xdr:nvPicPr>
        <xdr:cNvPr id="1048" name="dimg_7" descr="Pepe Jeans Maglione Reine bianco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5E54D068-0364-D244-9B09-BC338B62FE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441" b="13983"/>
        <a:stretch/>
      </xdr:blipFill>
      <xdr:spPr bwMode="auto">
        <a:xfrm>
          <a:off x="139700" y="666432500"/>
          <a:ext cx="1143000" cy="94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1640</xdr:row>
      <xdr:rowOff>76199</xdr:rowOff>
    </xdr:from>
    <xdr:to>
      <xdr:col>0</xdr:col>
      <xdr:colOff>1219200</xdr:colOff>
      <xdr:row>1640</xdr:row>
      <xdr:rowOff>1109038</xdr:rowOff>
    </xdr:to>
    <xdr:pic>
      <xdr:nvPicPr>
        <xdr:cNvPr id="1049" name="dimg_1" descr="Pepe Jeans Maglia Roberta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3F2038A5-FF6A-9948-9921-DF934DB6D3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45" t="10593" r="7476" b="11440"/>
        <a:stretch/>
      </xdr:blipFill>
      <xdr:spPr bwMode="auto">
        <a:xfrm>
          <a:off x="203200" y="671017199"/>
          <a:ext cx="1016000" cy="10328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1641</xdr:row>
      <xdr:rowOff>76199</xdr:rowOff>
    </xdr:from>
    <xdr:to>
      <xdr:col>0</xdr:col>
      <xdr:colOff>1219200</xdr:colOff>
      <xdr:row>1641</xdr:row>
      <xdr:rowOff>1109038</xdr:rowOff>
    </xdr:to>
    <xdr:pic>
      <xdr:nvPicPr>
        <xdr:cNvPr id="1050" name="dimg_1" descr="Pepe Jeans Maglia Roberta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C46CEA01-C923-F944-BAF8-2F89E9BF4C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45" t="10593" r="7476" b="11440"/>
        <a:stretch/>
      </xdr:blipFill>
      <xdr:spPr bwMode="auto">
        <a:xfrm>
          <a:off x="203200" y="671017199"/>
          <a:ext cx="1016000" cy="10328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1642</xdr:row>
      <xdr:rowOff>76199</xdr:rowOff>
    </xdr:from>
    <xdr:to>
      <xdr:col>0</xdr:col>
      <xdr:colOff>1219200</xdr:colOff>
      <xdr:row>1642</xdr:row>
      <xdr:rowOff>1109038</xdr:rowOff>
    </xdr:to>
    <xdr:pic>
      <xdr:nvPicPr>
        <xdr:cNvPr id="1051" name="dimg_1" descr="Pepe Jeans Maglia Roberta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B43E8FB3-E994-0F48-8234-2E08551D5B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45" t="10593" r="7476" b="11440"/>
        <a:stretch/>
      </xdr:blipFill>
      <xdr:spPr bwMode="auto">
        <a:xfrm>
          <a:off x="203200" y="671017199"/>
          <a:ext cx="1016000" cy="10328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1643</xdr:row>
      <xdr:rowOff>88900</xdr:rowOff>
    </xdr:from>
    <xdr:to>
      <xdr:col>0</xdr:col>
      <xdr:colOff>1019066</xdr:colOff>
      <xdr:row>1643</xdr:row>
      <xdr:rowOff>1003300</xdr:rowOff>
    </xdr:to>
    <xdr:pic>
      <xdr:nvPicPr>
        <xdr:cNvPr id="1052" name="dimg_13" descr="Pepe Jeans Mädchen Romina, Grün (Regent Green), 6 Jahre : Amazon.de: Fashion">
          <a:extLst>
            <a:ext uri="{FF2B5EF4-FFF2-40B4-BE49-F238E27FC236}">
              <a16:creationId xmlns:a16="http://schemas.microsoft.com/office/drawing/2014/main" xmlns="" id="{5B84D024-7111-124F-B6E9-2A40308A31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673315900"/>
          <a:ext cx="676166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1652</xdr:row>
      <xdr:rowOff>38100</xdr:rowOff>
    </xdr:from>
    <xdr:to>
      <xdr:col>0</xdr:col>
      <xdr:colOff>1384300</xdr:colOff>
      <xdr:row>1652</xdr:row>
      <xdr:rowOff>1086384</xdr:rowOff>
    </xdr:to>
    <xdr:pic>
      <xdr:nvPicPr>
        <xdr:cNvPr id="1053" name="dimg_11" descr="Pepe Jeans Maglia bianca Rosalia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5BBB6FB8-89A1-B744-8CFC-F08099D6E6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441" b="10593"/>
        <a:stretch/>
      </xdr:blipFill>
      <xdr:spPr bwMode="auto">
        <a:xfrm>
          <a:off x="165100" y="685838100"/>
          <a:ext cx="1219200" cy="10482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1648</xdr:row>
      <xdr:rowOff>38100</xdr:rowOff>
    </xdr:from>
    <xdr:to>
      <xdr:col>0</xdr:col>
      <xdr:colOff>1384300</xdr:colOff>
      <xdr:row>1648</xdr:row>
      <xdr:rowOff>1086384</xdr:rowOff>
    </xdr:to>
    <xdr:pic>
      <xdr:nvPicPr>
        <xdr:cNvPr id="1054" name="dimg_11" descr="Pepe Jeans Maglia bianca Rosalia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CE2235A7-469B-6B45-8C0B-DEF10C74A1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441" b="10593"/>
        <a:stretch/>
      </xdr:blipFill>
      <xdr:spPr bwMode="auto">
        <a:xfrm>
          <a:off x="165100" y="685838100"/>
          <a:ext cx="1219200" cy="10482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1649</xdr:row>
      <xdr:rowOff>38100</xdr:rowOff>
    </xdr:from>
    <xdr:to>
      <xdr:col>0</xdr:col>
      <xdr:colOff>1384300</xdr:colOff>
      <xdr:row>1649</xdr:row>
      <xdr:rowOff>1086384</xdr:rowOff>
    </xdr:to>
    <xdr:pic>
      <xdr:nvPicPr>
        <xdr:cNvPr id="1055" name="dimg_11" descr="Pepe Jeans Maglia bianca Rosalia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39D2A40A-A7B8-774B-9E61-6DA27EF63E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441" b="10593"/>
        <a:stretch/>
      </xdr:blipFill>
      <xdr:spPr bwMode="auto">
        <a:xfrm>
          <a:off x="165100" y="685838100"/>
          <a:ext cx="1219200" cy="10482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1650</xdr:row>
      <xdr:rowOff>38100</xdr:rowOff>
    </xdr:from>
    <xdr:to>
      <xdr:col>0</xdr:col>
      <xdr:colOff>1384300</xdr:colOff>
      <xdr:row>1650</xdr:row>
      <xdr:rowOff>1086384</xdr:rowOff>
    </xdr:to>
    <xdr:pic>
      <xdr:nvPicPr>
        <xdr:cNvPr id="1056" name="dimg_11" descr="Pepe Jeans Maglia bianca Rosalia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A1E43CF0-7C78-6642-856F-82F892A9AF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441" b="10593"/>
        <a:stretch/>
      </xdr:blipFill>
      <xdr:spPr bwMode="auto">
        <a:xfrm>
          <a:off x="165100" y="685838100"/>
          <a:ext cx="1219200" cy="10482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1651</xdr:row>
      <xdr:rowOff>38100</xdr:rowOff>
    </xdr:from>
    <xdr:to>
      <xdr:col>0</xdr:col>
      <xdr:colOff>1384300</xdr:colOff>
      <xdr:row>1651</xdr:row>
      <xdr:rowOff>1086384</xdr:rowOff>
    </xdr:to>
    <xdr:pic>
      <xdr:nvPicPr>
        <xdr:cNvPr id="1057" name="dimg_11" descr="Pepe Jeans Maglia bianca Rosalia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CB2F9C35-2FB5-DD45-8E15-D6F3D7AB8A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441" b="10593"/>
        <a:stretch/>
      </xdr:blipFill>
      <xdr:spPr bwMode="auto">
        <a:xfrm>
          <a:off x="165100" y="685838100"/>
          <a:ext cx="1219200" cy="10482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1653</xdr:row>
      <xdr:rowOff>88900</xdr:rowOff>
    </xdr:from>
    <xdr:to>
      <xdr:col>0</xdr:col>
      <xdr:colOff>1102313</xdr:colOff>
      <xdr:row>1653</xdr:row>
      <xdr:rowOff>1041400</xdr:rowOff>
    </xdr:to>
    <xdr:pic>
      <xdr:nvPicPr>
        <xdr:cNvPr id="1058" name="dimg_13" descr="Girl's sweater Pepe Jeans Sharlie - Others - Brands - Lifestyle">
          <a:extLst>
            <a:ext uri="{FF2B5EF4-FFF2-40B4-BE49-F238E27FC236}">
              <a16:creationId xmlns:a16="http://schemas.microsoft.com/office/drawing/2014/main" xmlns="" id="{44E78249-7C91-8549-93B8-169850E749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666" t="16000" r="20888" b="12000"/>
        <a:stretch/>
      </xdr:blipFill>
      <xdr:spPr bwMode="auto">
        <a:xfrm>
          <a:off x="355600" y="688174900"/>
          <a:ext cx="746713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279399</xdr:colOff>
      <xdr:row>1658</xdr:row>
      <xdr:rowOff>25400</xdr:rowOff>
    </xdr:from>
    <xdr:to>
      <xdr:col>0</xdr:col>
      <xdr:colOff>1268750</xdr:colOff>
      <xdr:row>1658</xdr:row>
      <xdr:rowOff>1054100</xdr:rowOff>
    </xdr:to>
    <xdr:pic>
      <xdr:nvPicPr>
        <xdr:cNvPr id="1059" name="dimg_17" descr="Pepe Jeans Maglione Valere rosa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5F34A89A-A47A-9541-8960-4E8545EEF6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80" t="11441" r="7477" b="11017"/>
        <a:stretch/>
      </xdr:blipFill>
      <xdr:spPr bwMode="auto">
        <a:xfrm>
          <a:off x="279399" y="694969400"/>
          <a:ext cx="989351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279399</xdr:colOff>
      <xdr:row>1654</xdr:row>
      <xdr:rowOff>25400</xdr:rowOff>
    </xdr:from>
    <xdr:to>
      <xdr:col>0</xdr:col>
      <xdr:colOff>1268750</xdr:colOff>
      <xdr:row>1654</xdr:row>
      <xdr:rowOff>1054100</xdr:rowOff>
    </xdr:to>
    <xdr:pic>
      <xdr:nvPicPr>
        <xdr:cNvPr id="1060" name="dimg_17" descr="Pepe Jeans Maglione Valere rosa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18678E01-4EC4-8A4B-BBDB-5708435ED5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80" t="11441" r="7477" b="11017"/>
        <a:stretch/>
      </xdr:blipFill>
      <xdr:spPr bwMode="auto">
        <a:xfrm>
          <a:off x="279399" y="694969400"/>
          <a:ext cx="989351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279399</xdr:colOff>
      <xdr:row>1655</xdr:row>
      <xdr:rowOff>25400</xdr:rowOff>
    </xdr:from>
    <xdr:to>
      <xdr:col>0</xdr:col>
      <xdr:colOff>1268750</xdr:colOff>
      <xdr:row>1655</xdr:row>
      <xdr:rowOff>1054100</xdr:rowOff>
    </xdr:to>
    <xdr:pic>
      <xdr:nvPicPr>
        <xdr:cNvPr id="1061" name="dimg_17" descr="Pepe Jeans Maglione Valere rosa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E715F5A8-7001-A548-8BFE-0E54541718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80" t="11441" r="7477" b="11017"/>
        <a:stretch/>
      </xdr:blipFill>
      <xdr:spPr bwMode="auto">
        <a:xfrm>
          <a:off x="279399" y="694969400"/>
          <a:ext cx="989351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279399</xdr:colOff>
      <xdr:row>1656</xdr:row>
      <xdr:rowOff>25400</xdr:rowOff>
    </xdr:from>
    <xdr:to>
      <xdr:col>0</xdr:col>
      <xdr:colOff>1268750</xdr:colOff>
      <xdr:row>1656</xdr:row>
      <xdr:rowOff>1054100</xdr:rowOff>
    </xdr:to>
    <xdr:pic>
      <xdr:nvPicPr>
        <xdr:cNvPr id="1062" name="dimg_17" descr="Pepe Jeans Maglione Valere rosa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DAD1C34E-F536-144B-98F9-D3861215A8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80" t="11441" r="7477" b="11017"/>
        <a:stretch/>
      </xdr:blipFill>
      <xdr:spPr bwMode="auto">
        <a:xfrm>
          <a:off x="279399" y="694969400"/>
          <a:ext cx="989351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279399</xdr:colOff>
      <xdr:row>1657</xdr:row>
      <xdr:rowOff>25400</xdr:rowOff>
    </xdr:from>
    <xdr:to>
      <xdr:col>0</xdr:col>
      <xdr:colOff>1268750</xdr:colOff>
      <xdr:row>1657</xdr:row>
      <xdr:rowOff>1054100</xdr:rowOff>
    </xdr:to>
    <xdr:pic>
      <xdr:nvPicPr>
        <xdr:cNvPr id="1063" name="dimg_17" descr="Pepe Jeans Maglione Valere rosa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53B29806-9D46-A443-9C83-B1B3873B82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80" t="11441" r="7477" b="11017"/>
        <a:stretch/>
      </xdr:blipFill>
      <xdr:spPr bwMode="auto">
        <a:xfrm>
          <a:off x="279399" y="694969400"/>
          <a:ext cx="989351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266701</xdr:colOff>
      <xdr:row>1659</xdr:row>
      <xdr:rowOff>50800</xdr:rowOff>
    </xdr:from>
    <xdr:to>
      <xdr:col>0</xdr:col>
      <xdr:colOff>1193801</xdr:colOff>
      <xdr:row>1659</xdr:row>
      <xdr:rowOff>1070610</xdr:rowOff>
    </xdr:to>
    <xdr:pic>
      <xdr:nvPicPr>
        <xdr:cNvPr id="1064" name="dimg_3" descr="Pepe Jeans Viri jumper grey - Esdemarca Store fashion, footwear and  accessories - best brands shoes and designer shoes">
          <a:extLst>
            <a:ext uri="{FF2B5EF4-FFF2-40B4-BE49-F238E27FC236}">
              <a16:creationId xmlns:a16="http://schemas.microsoft.com/office/drawing/2014/main" xmlns="" id="{E2DB8411-F6B9-484B-9499-277BABA08E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46" t="11018" r="11215" b="9745"/>
        <a:stretch/>
      </xdr:blipFill>
      <xdr:spPr bwMode="auto">
        <a:xfrm>
          <a:off x="266701" y="700709800"/>
          <a:ext cx="927100" cy="1019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266701</xdr:colOff>
      <xdr:row>1660</xdr:row>
      <xdr:rowOff>50800</xdr:rowOff>
    </xdr:from>
    <xdr:to>
      <xdr:col>0</xdr:col>
      <xdr:colOff>1193801</xdr:colOff>
      <xdr:row>1660</xdr:row>
      <xdr:rowOff>1070610</xdr:rowOff>
    </xdr:to>
    <xdr:pic>
      <xdr:nvPicPr>
        <xdr:cNvPr id="1065" name="dimg_3" descr="Pepe Jeans Viri jumper grey - Esdemarca Store fashion, footwear and  accessories - best brands shoes and designer shoes">
          <a:extLst>
            <a:ext uri="{FF2B5EF4-FFF2-40B4-BE49-F238E27FC236}">
              <a16:creationId xmlns:a16="http://schemas.microsoft.com/office/drawing/2014/main" xmlns="" id="{495EBA32-6BC3-5D44-9EDD-83EDEF6671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46" t="11018" r="11215" b="9745"/>
        <a:stretch/>
      </xdr:blipFill>
      <xdr:spPr bwMode="auto">
        <a:xfrm>
          <a:off x="266701" y="700709800"/>
          <a:ext cx="927100" cy="1019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266701</xdr:colOff>
      <xdr:row>1661</xdr:row>
      <xdr:rowOff>50800</xdr:rowOff>
    </xdr:from>
    <xdr:to>
      <xdr:col>0</xdr:col>
      <xdr:colOff>1193801</xdr:colOff>
      <xdr:row>1661</xdr:row>
      <xdr:rowOff>1070610</xdr:rowOff>
    </xdr:to>
    <xdr:pic>
      <xdr:nvPicPr>
        <xdr:cNvPr id="1066" name="dimg_3" descr="Pepe Jeans Viri jumper grey - Esdemarca Store fashion, footwear and  accessories - best brands shoes and designer shoes">
          <a:extLst>
            <a:ext uri="{FF2B5EF4-FFF2-40B4-BE49-F238E27FC236}">
              <a16:creationId xmlns:a16="http://schemas.microsoft.com/office/drawing/2014/main" xmlns="" id="{7537DF17-3277-8F46-A700-F2AC6B8939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46" t="11018" r="11215" b="9745"/>
        <a:stretch/>
      </xdr:blipFill>
      <xdr:spPr bwMode="auto">
        <a:xfrm>
          <a:off x="266701" y="700709800"/>
          <a:ext cx="927100" cy="1019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266701</xdr:colOff>
      <xdr:row>1662</xdr:row>
      <xdr:rowOff>50800</xdr:rowOff>
    </xdr:from>
    <xdr:to>
      <xdr:col>0</xdr:col>
      <xdr:colOff>1193801</xdr:colOff>
      <xdr:row>1662</xdr:row>
      <xdr:rowOff>1070610</xdr:rowOff>
    </xdr:to>
    <xdr:pic>
      <xdr:nvPicPr>
        <xdr:cNvPr id="1067" name="dimg_3" descr="Pepe Jeans Viri jumper grey - Esdemarca Store fashion, footwear and  accessories - best brands shoes and designer shoes">
          <a:extLst>
            <a:ext uri="{FF2B5EF4-FFF2-40B4-BE49-F238E27FC236}">
              <a16:creationId xmlns:a16="http://schemas.microsoft.com/office/drawing/2014/main" xmlns="" id="{D5AB0266-C34B-3648-A438-16B81EAAD3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46" t="11018" r="11215" b="9745"/>
        <a:stretch/>
      </xdr:blipFill>
      <xdr:spPr bwMode="auto">
        <a:xfrm>
          <a:off x="266701" y="700709800"/>
          <a:ext cx="927100" cy="1019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1667</xdr:row>
      <xdr:rowOff>76200</xdr:rowOff>
    </xdr:from>
    <xdr:to>
      <xdr:col>0</xdr:col>
      <xdr:colOff>1337662</xdr:colOff>
      <xdr:row>1667</xdr:row>
      <xdr:rowOff>1092200</xdr:rowOff>
    </xdr:to>
    <xdr:pic>
      <xdr:nvPicPr>
        <xdr:cNvPr id="1068" name="dimg_337" descr="Pepe Jeans Maglione Vivien multicolore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903DD7FB-B382-F64F-A667-0182B5E5B5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48" t="13135" b="11865"/>
        <a:stretch/>
      </xdr:blipFill>
      <xdr:spPr bwMode="auto">
        <a:xfrm>
          <a:off x="241300" y="707593200"/>
          <a:ext cx="1096362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1663</xdr:row>
      <xdr:rowOff>76200</xdr:rowOff>
    </xdr:from>
    <xdr:to>
      <xdr:col>0</xdr:col>
      <xdr:colOff>1337662</xdr:colOff>
      <xdr:row>1663</xdr:row>
      <xdr:rowOff>1092200</xdr:rowOff>
    </xdr:to>
    <xdr:pic>
      <xdr:nvPicPr>
        <xdr:cNvPr id="1069" name="dimg_337" descr="Pepe Jeans Maglione Vivien multicolore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E0FF359F-900F-1E47-AD75-8EDA4A8BCC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48" t="13135" b="11865"/>
        <a:stretch/>
      </xdr:blipFill>
      <xdr:spPr bwMode="auto">
        <a:xfrm>
          <a:off x="241300" y="707593200"/>
          <a:ext cx="1096362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1664</xdr:row>
      <xdr:rowOff>76200</xdr:rowOff>
    </xdr:from>
    <xdr:to>
      <xdr:col>0</xdr:col>
      <xdr:colOff>1337662</xdr:colOff>
      <xdr:row>1664</xdr:row>
      <xdr:rowOff>1092200</xdr:rowOff>
    </xdr:to>
    <xdr:pic>
      <xdr:nvPicPr>
        <xdr:cNvPr id="1070" name="dimg_337" descr="Pepe Jeans Maglione Vivien multicolore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C49E785F-23CD-E64A-B357-ED89C0AD83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48" t="13135" b="11865"/>
        <a:stretch/>
      </xdr:blipFill>
      <xdr:spPr bwMode="auto">
        <a:xfrm>
          <a:off x="241300" y="707593200"/>
          <a:ext cx="1096362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1665</xdr:row>
      <xdr:rowOff>76200</xdr:rowOff>
    </xdr:from>
    <xdr:to>
      <xdr:col>0</xdr:col>
      <xdr:colOff>1337662</xdr:colOff>
      <xdr:row>1665</xdr:row>
      <xdr:rowOff>1092200</xdr:rowOff>
    </xdr:to>
    <xdr:pic>
      <xdr:nvPicPr>
        <xdr:cNvPr id="1071" name="dimg_337" descr="Pepe Jeans Maglione Vivien multicolore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A15F8854-40CD-EB44-A48C-6AE0D4116E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48" t="13135" b="11865"/>
        <a:stretch/>
      </xdr:blipFill>
      <xdr:spPr bwMode="auto">
        <a:xfrm>
          <a:off x="241300" y="707593200"/>
          <a:ext cx="1096362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1666</xdr:row>
      <xdr:rowOff>76200</xdr:rowOff>
    </xdr:from>
    <xdr:to>
      <xdr:col>0</xdr:col>
      <xdr:colOff>1337662</xdr:colOff>
      <xdr:row>1666</xdr:row>
      <xdr:rowOff>1092200</xdr:rowOff>
    </xdr:to>
    <xdr:pic>
      <xdr:nvPicPr>
        <xdr:cNvPr id="1072" name="dimg_337" descr="Pepe Jeans Maglione Vivien multicolore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81AED960-F035-5B4F-AE02-396F75B92F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48" t="13135" b="11865"/>
        <a:stretch/>
      </xdr:blipFill>
      <xdr:spPr bwMode="auto">
        <a:xfrm>
          <a:off x="241300" y="707593200"/>
          <a:ext cx="1096362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1672</xdr:row>
      <xdr:rowOff>76200</xdr:rowOff>
    </xdr:from>
    <xdr:to>
      <xdr:col>0</xdr:col>
      <xdr:colOff>1358900</xdr:colOff>
      <xdr:row>1672</xdr:row>
      <xdr:rowOff>1053503</xdr:rowOff>
    </xdr:to>
    <xdr:pic>
      <xdr:nvPicPr>
        <xdr:cNvPr id="1073" name="dimg_1" descr="Pepe Jeans Pheebe Shorts blue - ESD Store fashion, footwear and accessories  - best brands shoes and designer shoes">
          <a:extLst>
            <a:ext uri="{FF2B5EF4-FFF2-40B4-BE49-F238E27FC236}">
              <a16:creationId xmlns:a16="http://schemas.microsoft.com/office/drawing/2014/main" xmlns="" id="{47C9B508-EAC7-4B47-A144-2799C5E278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55" t="23306" r="14019" b="23305"/>
        <a:stretch/>
      </xdr:blipFill>
      <xdr:spPr bwMode="auto">
        <a:xfrm>
          <a:off x="203200" y="714451200"/>
          <a:ext cx="1155700" cy="977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1668</xdr:row>
      <xdr:rowOff>76200</xdr:rowOff>
    </xdr:from>
    <xdr:to>
      <xdr:col>0</xdr:col>
      <xdr:colOff>1358900</xdr:colOff>
      <xdr:row>1668</xdr:row>
      <xdr:rowOff>1053503</xdr:rowOff>
    </xdr:to>
    <xdr:pic>
      <xdr:nvPicPr>
        <xdr:cNvPr id="1074" name="dimg_1" descr="Pepe Jeans Pheebe Shorts blue - ESD Store fashion, footwear and accessories  - best brands shoes and designer shoes">
          <a:extLst>
            <a:ext uri="{FF2B5EF4-FFF2-40B4-BE49-F238E27FC236}">
              <a16:creationId xmlns:a16="http://schemas.microsoft.com/office/drawing/2014/main" xmlns="" id="{1DF27BA7-9152-FB4A-830A-866D71909E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55" t="23306" r="14019" b="23305"/>
        <a:stretch/>
      </xdr:blipFill>
      <xdr:spPr bwMode="auto">
        <a:xfrm>
          <a:off x="203200" y="714451200"/>
          <a:ext cx="1155700" cy="977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1669</xdr:row>
      <xdr:rowOff>76200</xdr:rowOff>
    </xdr:from>
    <xdr:to>
      <xdr:col>0</xdr:col>
      <xdr:colOff>1358900</xdr:colOff>
      <xdr:row>1669</xdr:row>
      <xdr:rowOff>1053503</xdr:rowOff>
    </xdr:to>
    <xdr:pic>
      <xdr:nvPicPr>
        <xdr:cNvPr id="1075" name="dimg_1" descr="Pepe Jeans Pheebe Shorts blue - ESD Store fashion, footwear and accessories  - best brands shoes and designer shoes">
          <a:extLst>
            <a:ext uri="{FF2B5EF4-FFF2-40B4-BE49-F238E27FC236}">
              <a16:creationId xmlns:a16="http://schemas.microsoft.com/office/drawing/2014/main" xmlns="" id="{317377E0-5FF2-CC46-8681-277C62C5DE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55" t="23306" r="14019" b="23305"/>
        <a:stretch/>
      </xdr:blipFill>
      <xdr:spPr bwMode="auto">
        <a:xfrm>
          <a:off x="203200" y="714451200"/>
          <a:ext cx="1155700" cy="977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1670</xdr:row>
      <xdr:rowOff>76200</xdr:rowOff>
    </xdr:from>
    <xdr:to>
      <xdr:col>0</xdr:col>
      <xdr:colOff>1358900</xdr:colOff>
      <xdr:row>1670</xdr:row>
      <xdr:rowOff>1053503</xdr:rowOff>
    </xdr:to>
    <xdr:pic>
      <xdr:nvPicPr>
        <xdr:cNvPr id="1076" name="dimg_1" descr="Pepe Jeans Pheebe Shorts blue - ESD Store fashion, footwear and accessories  - best brands shoes and designer shoes">
          <a:extLst>
            <a:ext uri="{FF2B5EF4-FFF2-40B4-BE49-F238E27FC236}">
              <a16:creationId xmlns:a16="http://schemas.microsoft.com/office/drawing/2014/main" xmlns="" id="{9CAE527A-CD41-E84E-B6C6-8701E1D71C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55" t="23306" r="14019" b="23305"/>
        <a:stretch/>
      </xdr:blipFill>
      <xdr:spPr bwMode="auto">
        <a:xfrm>
          <a:off x="203200" y="714451200"/>
          <a:ext cx="1155700" cy="977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1671</xdr:row>
      <xdr:rowOff>76200</xdr:rowOff>
    </xdr:from>
    <xdr:to>
      <xdr:col>0</xdr:col>
      <xdr:colOff>1358900</xdr:colOff>
      <xdr:row>1671</xdr:row>
      <xdr:rowOff>1053503</xdr:rowOff>
    </xdr:to>
    <xdr:pic>
      <xdr:nvPicPr>
        <xdr:cNvPr id="1077" name="dimg_1" descr="Pepe Jeans Pheebe Shorts blue - ESD Store fashion, footwear and accessories  - best brands shoes and designer shoes">
          <a:extLst>
            <a:ext uri="{FF2B5EF4-FFF2-40B4-BE49-F238E27FC236}">
              <a16:creationId xmlns:a16="http://schemas.microsoft.com/office/drawing/2014/main" xmlns="" id="{4BEABDC6-7A16-3043-8812-0B9878E1C1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55" t="23306" r="14019" b="23305"/>
        <a:stretch/>
      </xdr:blipFill>
      <xdr:spPr bwMode="auto">
        <a:xfrm>
          <a:off x="203200" y="714451200"/>
          <a:ext cx="1155700" cy="977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1677</xdr:row>
      <xdr:rowOff>88900</xdr:rowOff>
    </xdr:from>
    <xdr:to>
      <xdr:col>0</xdr:col>
      <xdr:colOff>1295400</xdr:colOff>
      <xdr:row>1677</xdr:row>
      <xdr:rowOff>1055158</xdr:rowOff>
    </xdr:to>
    <xdr:pic>
      <xdr:nvPicPr>
        <xdr:cNvPr id="1078" name="dimg_3" descr="Gonna Pepe Jeans Kourtney Blu per Bambina">
          <a:extLst>
            <a:ext uri="{FF2B5EF4-FFF2-40B4-BE49-F238E27FC236}">
              <a16:creationId xmlns:a16="http://schemas.microsoft.com/office/drawing/2014/main" xmlns="" id="{A689C967-A4A5-904A-952E-27DABA0FF2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321" b="18321"/>
        <a:stretch/>
      </xdr:blipFill>
      <xdr:spPr bwMode="auto">
        <a:xfrm>
          <a:off x="177800" y="721321900"/>
          <a:ext cx="1117600" cy="966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1673</xdr:row>
      <xdr:rowOff>88900</xdr:rowOff>
    </xdr:from>
    <xdr:to>
      <xdr:col>0</xdr:col>
      <xdr:colOff>1295400</xdr:colOff>
      <xdr:row>1673</xdr:row>
      <xdr:rowOff>1055158</xdr:rowOff>
    </xdr:to>
    <xdr:pic>
      <xdr:nvPicPr>
        <xdr:cNvPr id="1079" name="dimg_3" descr="Gonna Pepe Jeans Kourtney Blu per Bambina">
          <a:extLst>
            <a:ext uri="{FF2B5EF4-FFF2-40B4-BE49-F238E27FC236}">
              <a16:creationId xmlns:a16="http://schemas.microsoft.com/office/drawing/2014/main" xmlns="" id="{4D333AD8-27AA-E34C-B6FC-4287F09F95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321" b="18321"/>
        <a:stretch/>
      </xdr:blipFill>
      <xdr:spPr bwMode="auto">
        <a:xfrm>
          <a:off x="177800" y="721321900"/>
          <a:ext cx="1117600" cy="966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1674</xdr:row>
      <xdr:rowOff>88900</xdr:rowOff>
    </xdr:from>
    <xdr:to>
      <xdr:col>0</xdr:col>
      <xdr:colOff>1295400</xdr:colOff>
      <xdr:row>1674</xdr:row>
      <xdr:rowOff>1055158</xdr:rowOff>
    </xdr:to>
    <xdr:pic>
      <xdr:nvPicPr>
        <xdr:cNvPr id="1080" name="dimg_3" descr="Gonna Pepe Jeans Kourtney Blu per Bambina">
          <a:extLst>
            <a:ext uri="{FF2B5EF4-FFF2-40B4-BE49-F238E27FC236}">
              <a16:creationId xmlns:a16="http://schemas.microsoft.com/office/drawing/2014/main" xmlns="" id="{EA0C0F99-25F3-F648-9622-311DEBC0EF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321" b="18321"/>
        <a:stretch/>
      </xdr:blipFill>
      <xdr:spPr bwMode="auto">
        <a:xfrm>
          <a:off x="177800" y="721321900"/>
          <a:ext cx="1117600" cy="966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1675</xdr:row>
      <xdr:rowOff>88900</xdr:rowOff>
    </xdr:from>
    <xdr:to>
      <xdr:col>0</xdr:col>
      <xdr:colOff>1295400</xdr:colOff>
      <xdr:row>1675</xdr:row>
      <xdr:rowOff>1055158</xdr:rowOff>
    </xdr:to>
    <xdr:pic>
      <xdr:nvPicPr>
        <xdr:cNvPr id="1081" name="dimg_3" descr="Gonna Pepe Jeans Kourtney Blu per Bambina">
          <a:extLst>
            <a:ext uri="{FF2B5EF4-FFF2-40B4-BE49-F238E27FC236}">
              <a16:creationId xmlns:a16="http://schemas.microsoft.com/office/drawing/2014/main" xmlns="" id="{D4119A0D-DDF8-1146-86E5-DBCCA6E84B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321" b="18321"/>
        <a:stretch/>
      </xdr:blipFill>
      <xdr:spPr bwMode="auto">
        <a:xfrm>
          <a:off x="177800" y="721321900"/>
          <a:ext cx="1117600" cy="966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1676</xdr:row>
      <xdr:rowOff>88900</xdr:rowOff>
    </xdr:from>
    <xdr:to>
      <xdr:col>0</xdr:col>
      <xdr:colOff>1295400</xdr:colOff>
      <xdr:row>1676</xdr:row>
      <xdr:rowOff>1055158</xdr:rowOff>
    </xdr:to>
    <xdr:pic>
      <xdr:nvPicPr>
        <xdr:cNvPr id="1082" name="dimg_3" descr="Gonna Pepe Jeans Kourtney Blu per Bambina">
          <a:extLst>
            <a:ext uri="{FF2B5EF4-FFF2-40B4-BE49-F238E27FC236}">
              <a16:creationId xmlns:a16="http://schemas.microsoft.com/office/drawing/2014/main" xmlns="" id="{CCD8D5C1-8007-F842-8638-0F6FFD3C63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321" b="18321"/>
        <a:stretch/>
      </xdr:blipFill>
      <xdr:spPr bwMode="auto">
        <a:xfrm>
          <a:off x="177800" y="721321900"/>
          <a:ext cx="1117600" cy="966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1678</xdr:row>
      <xdr:rowOff>50800</xdr:rowOff>
    </xdr:from>
    <xdr:to>
      <xdr:col>0</xdr:col>
      <xdr:colOff>1086399</xdr:colOff>
      <xdr:row>1678</xdr:row>
      <xdr:rowOff>1028700</xdr:rowOff>
    </xdr:to>
    <xdr:pic>
      <xdr:nvPicPr>
        <xdr:cNvPr id="1083" name="dimg_7" descr="Jupe fille Pepe Jeans Zadi">
          <a:extLst>
            <a:ext uri="{FF2B5EF4-FFF2-40B4-BE49-F238E27FC236}">
              <a16:creationId xmlns:a16="http://schemas.microsoft.com/office/drawing/2014/main" xmlns="" id="{BF0062F5-9CDC-4147-BC91-23EEAD78BE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78" t="13333" r="20000" b="14667"/>
        <a:stretch/>
      </xdr:blipFill>
      <xdr:spPr bwMode="auto">
        <a:xfrm>
          <a:off x="241300" y="724712800"/>
          <a:ext cx="845099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1679</xdr:row>
      <xdr:rowOff>50800</xdr:rowOff>
    </xdr:from>
    <xdr:to>
      <xdr:col>0</xdr:col>
      <xdr:colOff>1086399</xdr:colOff>
      <xdr:row>1679</xdr:row>
      <xdr:rowOff>1028700</xdr:rowOff>
    </xdr:to>
    <xdr:pic>
      <xdr:nvPicPr>
        <xdr:cNvPr id="1084" name="dimg_7" descr="Jupe fille Pepe Jeans Zadi">
          <a:extLst>
            <a:ext uri="{FF2B5EF4-FFF2-40B4-BE49-F238E27FC236}">
              <a16:creationId xmlns:a16="http://schemas.microsoft.com/office/drawing/2014/main" xmlns="" id="{3D77648B-2752-3945-ACEC-A5A190102F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78" t="13333" r="20000" b="14667"/>
        <a:stretch/>
      </xdr:blipFill>
      <xdr:spPr bwMode="auto">
        <a:xfrm>
          <a:off x="241300" y="724712800"/>
          <a:ext cx="845099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1684</xdr:row>
      <xdr:rowOff>63500</xdr:rowOff>
    </xdr:from>
    <xdr:to>
      <xdr:col>0</xdr:col>
      <xdr:colOff>1041959</xdr:colOff>
      <xdr:row>1684</xdr:row>
      <xdr:rowOff>977900</xdr:rowOff>
    </xdr:to>
    <xdr:pic>
      <xdr:nvPicPr>
        <xdr:cNvPr id="1085" name="dimg_13" descr="PEPE JEANS 'XANDY' ΠΑΙΔΙΚΟ ΠΛΕΚΤΟ ΦΟΡΕΜΑ ΚΟΡΙΤΣΙ PG951577-286 |  Passadena.gr | Pepe Jeans | Desigual | Superdry">
          <a:extLst>
            <a:ext uri="{FF2B5EF4-FFF2-40B4-BE49-F238E27FC236}">
              <a16:creationId xmlns:a16="http://schemas.microsoft.com/office/drawing/2014/main" xmlns="" id="{6D6D9AF3-7E0A-1D47-BA60-3AC6AE32EB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455"/>
        <a:stretch/>
      </xdr:blipFill>
      <xdr:spPr bwMode="auto">
        <a:xfrm>
          <a:off x="304800" y="731583500"/>
          <a:ext cx="737159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1680</xdr:row>
      <xdr:rowOff>63500</xdr:rowOff>
    </xdr:from>
    <xdr:to>
      <xdr:col>0</xdr:col>
      <xdr:colOff>1041959</xdr:colOff>
      <xdr:row>1680</xdr:row>
      <xdr:rowOff>977900</xdr:rowOff>
    </xdr:to>
    <xdr:pic>
      <xdr:nvPicPr>
        <xdr:cNvPr id="1086" name="dimg_13" descr="PEPE JEANS 'XANDY' ΠΑΙΔΙΚΟ ΠΛΕΚΤΟ ΦΟΡΕΜΑ ΚΟΡΙΤΣΙ PG951577-286 |  Passadena.gr | Pepe Jeans | Desigual | Superdry">
          <a:extLst>
            <a:ext uri="{FF2B5EF4-FFF2-40B4-BE49-F238E27FC236}">
              <a16:creationId xmlns:a16="http://schemas.microsoft.com/office/drawing/2014/main" xmlns="" id="{1881F65B-CF46-1945-8DCC-30526E5C89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455"/>
        <a:stretch/>
      </xdr:blipFill>
      <xdr:spPr bwMode="auto">
        <a:xfrm>
          <a:off x="304800" y="731583500"/>
          <a:ext cx="737159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1681</xdr:row>
      <xdr:rowOff>63500</xdr:rowOff>
    </xdr:from>
    <xdr:to>
      <xdr:col>0</xdr:col>
      <xdr:colOff>1041959</xdr:colOff>
      <xdr:row>1681</xdr:row>
      <xdr:rowOff>977900</xdr:rowOff>
    </xdr:to>
    <xdr:pic>
      <xdr:nvPicPr>
        <xdr:cNvPr id="1087" name="dimg_13" descr="PEPE JEANS 'XANDY' ΠΑΙΔΙΚΟ ΠΛΕΚΤΟ ΦΟΡΕΜΑ ΚΟΡΙΤΣΙ PG951577-286 |  Passadena.gr | Pepe Jeans | Desigual | Superdry">
          <a:extLst>
            <a:ext uri="{FF2B5EF4-FFF2-40B4-BE49-F238E27FC236}">
              <a16:creationId xmlns:a16="http://schemas.microsoft.com/office/drawing/2014/main" xmlns="" id="{BB9C9868-8C37-2440-97BF-A7B54F0350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455"/>
        <a:stretch/>
      </xdr:blipFill>
      <xdr:spPr bwMode="auto">
        <a:xfrm>
          <a:off x="304800" y="731583500"/>
          <a:ext cx="737159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1682</xdr:row>
      <xdr:rowOff>63500</xdr:rowOff>
    </xdr:from>
    <xdr:to>
      <xdr:col>0</xdr:col>
      <xdr:colOff>1041959</xdr:colOff>
      <xdr:row>1682</xdr:row>
      <xdr:rowOff>977900</xdr:rowOff>
    </xdr:to>
    <xdr:pic>
      <xdr:nvPicPr>
        <xdr:cNvPr id="1088" name="dimg_13" descr="PEPE JEANS 'XANDY' ΠΑΙΔΙΚΟ ΠΛΕΚΤΟ ΦΟΡΕΜΑ ΚΟΡΙΤΣΙ PG951577-286 |  Passadena.gr | Pepe Jeans | Desigual | Superdry">
          <a:extLst>
            <a:ext uri="{FF2B5EF4-FFF2-40B4-BE49-F238E27FC236}">
              <a16:creationId xmlns:a16="http://schemas.microsoft.com/office/drawing/2014/main" xmlns="" id="{B4B060A2-FB0D-1F4F-88A6-F2D1ACBF73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455"/>
        <a:stretch/>
      </xdr:blipFill>
      <xdr:spPr bwMode="auto">
        <a:xfrm>
          <a:off x="304800" y="731583500"/>
          <a:ext cx="737159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1683</xdr:row>
      <xdr:rowOff>63500</xdr:rowOff>
    </xdr:from>
    <xdr:to>
      <xdr:col>0</xdr:col>
      <xdr:colOff>1041959</xdr:colOff>
      <xdr:row>1683</xdr:row>
      <xdr:rowOff>977900</xdr:rowOff>
    </xdr:to>
    <xdr:pic>
      <xdr:nvPicPr>
        <xdr:cNvPr id="1089" name="dimg_13" descr="PEPE JEANS 'XANDY' ΠΑΙΔΙΚΟ ΠΛΕΚΤΟ ΦΟΡΕΜΑ ΚΟΡΙΤΣΙ PG951577-286 |  Passadena.gr | Pepe Jeans | Desigual | Superdry">
          <a:extLst>
            <a:ext uri="{FF2B5EF4-FFF2-40B4-BE49-F238E27FC236}">
              <a16:creationId xmlns:a16="http://schemas.microsoft.com/office/drawing/2014/main" xmlns="" id="{D6E03E31-D247-2343-B187-F1E2E449E9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455"/>
        <a:stretch/>
      </xdr:blipFill>
      <xdr:spPr bwMode="auto">
        <a:xfrm>
          <a:off x="304800" y="731583500"/>
          <a:ext cx="737159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1689</xdr:row>
      <xdr:rowOff>50800</xdr:rowOff>
    </xdr:from>
    <xdr:to>
      <xdr:col>0</xdr:col>
      <xdr:colOff>1193800</xdr:colOff>
      <xdr:row>1689</xdr:row>
      <xdr:rowOff>1003300</xdr:rowOff>
    </xdr:to>
    <xdr:pic>
      <xdr:nvPicPr>
        <xdr:cNvPr id="1090" name="dimg_15" descr="Pepe jeans PG951578 098 Multicolor - Envío gratis | Spartoo.es ! - textil  Vestidos Nino 52,50 €">
          <a:extLst>
            <a:ext uri="{FF2B5EF4-FFF2-40B4-BE49-F238E27FC236}">
              <a16:creationId xmlns:a16="http://schemas.microsoft.com/office/drawing/2014/main" xmlns="" id="{6465E21E-D3ED-6E43-A83A-99DA829D6C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7384288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1685</xdr:row>
      <xdr:rowOff>50800</xdr:rowOff>
    </xdr:from>
    <xdr:to>
      <xdr:col>0</xdr:col>
      <xdr:colOff>1193800</xdr:colOff>
      <xdr:row>1685</xdr:row>
      <xdr:rowOff>1003300</xdr:rowOff>
    </xdr:to>
    <xdr:pic>
      <xdr:nvPicPr>
        <xdr:cNvPr id="1091" name="dimg_15" descr="Pepe jeans PG951578 098 Multicolor - Envío gratis | Spartoo.es ! - textil  Vestidos Nino 52,50 €">
          <a:extLst>
            <a:ext uri="{FF2B5EF4-FFF2-40B4-BE49-F238E27FC236}">
              <a16:creationId xmlns:a16="http://schemas.microsoft.com/office/drawing/2014/main" xmlns="" id="{F8108B0A-D580-AD43-BCCF-5DE60187E0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7384288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1686</xdr:row>
      <xdr:rowOff>50800</xdr:rowOff>
    </xdr:from>
    <xdr:to>
      <xdr:col>0</xdr:col>
      <xdr:colOff>1193800</xdr:colOff>
      <xdr:row>1686</xdr:row>
      <xdr:rowOff>1003300</xdr:rowOff>
    </xdr:to>
    <xdr:pic>
      <xdr:nvPicPr>
        <xdr:cNvPr id="1092" name="dimg_15" descr="Pepe jeans PG951578 098 Multicolor - Envío gratis | Spartoo.es ! - textil  Vestidos Nino 52,50 €">
          <a:extLst>
            <a:ext uri="{FF2B5EF4-FFF2-40B4-BE49-F238E27FC236}">
              <a16:creationId xmlns:a16="http://schemas.microsoft.com/office/drawing/2014/main" xmlns="" id="{41CB5572-E3DC-3845-9DA1-E90D96A65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7384288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1687</xdr:row>
      <xdr:rowOff>50800</xdr:rowOff>
    </xdr:from>
    <xdr:to>
      <xdr:col>0</xdr:col>
      <xdr:colOff>1193800</xdr:colOff>
      <xdr:row>1687</xdr:row>
      <xdr:rowOff>1003300</xdr:rowOff>
    </xdr:to>
    <xdr:pic>
      <xdr:nvPicPr>
        <xdr:cNvPr id="1093" name="dimg_15" descr="Pepe jeans PG951578 098 Multicolor - Envío gratis | Spartoo.es ! - textil  Vestidos Nino 52,50 €">
          <a:extLst>
            <a:ext uri="{FF2B5EF4-FFF2-40B4-BE49-F238E27FC236}">
              <a16:creationId xmlns:a16="http://schemas.microsoft.com/office/drawing/2014/main" xmlns="" id="{3BA7FAF1-8115-A44C-948F-2FAC3E82E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7384288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1688</xdr:row>
      <xdr:rowOff>50800</xdr:rowOff>
    </xdr:from>
    <xdr:to>
      <xdr:col>0</xdr:col>
      <xdr:colOff>1193800</xdr:colOff>
      <xdr:row>1688</xdr:row>
      <xdr:rowOff>1003300</xdr:rowOff>
    </xdr:to>
    <xdr:pic>
      <xdr:nvPicPr>
        <xdr:cNvPr id="1094" name="dimg_15" descr="Pepe jeans PG951578 098 Multicolor - Envío gratis | Spartoo.es ! - textil  Vestidos Nino 52,50 €">
          <a:extLst>
            <a:ext uri="{FF2B5EF4-FFF2-40B4-BE49-F238E27FC236}">
              <a16:creationId xmlns:a16="http://schemas.microsoft.com/office/drawing/2014/main" xmlns="" id="{5D163722-86A5-F944-B2AE-83C30D824D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7384288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1690</xdr:row>
      <xdr:rowOff>50800</xdr:rowOff>
    </xdr:from>
    <xdr:to>
      <xdr:col>0</xdr:col>
      <xdr:colOff>1093680</xdr:colOff>
      <xdr:row>1690</xdr:row>
      <xdr:rowOff>1079500</xdr:rowOff>
    </xdr:to>
    <xdr:pic>
      <xdr:nvPicPr>
        <xdr:cNvPr id="1095" name="dimg_13" descr="Girl's dress Pepe Jeans Zaida - Clothing - Kids">
          <a:extLst>
            <a:ext uri="{FF2B5EF4-FFF2-40B4-BE49-F238E27FC236}">
              <a16:creationId xmlns:a16="http://schemas.microsoft.com/office/drawing/2014/main" xmlns="" id="{0A3279C3-CF62-5941-9438-8963BD0433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33" t="14222" r="23111" b="13333"/>
        <a:stretch/>
      </xdr:blipFill>
      <xdr:spPr bwMode="auto">
        <a:xfrm>
          <a:off x="304800" y="740714800"/>
          <a:ext cx="78888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1691</xdr:row>
      <xdr:rowOff>114300</xdr:rowOff>
    </xdr:from>
    <xdr:to>
      <xdr:col>0</xdr:col>
      <xdr:colOff>1155700</xdr:colOff>
      <xdr:row>1691</xdr:row>
      <xdr:rowOff>1054100</xdr:rowOff>
    </xdr:to>
    <xdr:pic>
      <xdr:nvPicPr>
        <xdr:cNvPr id="1096" name="dimg_5" descr="Pepe jeans PG951582 886 Marrón - Envío gratis | Spartoo.es ! - textil  Vestidos Nino 61,50 €">
          <a:extLst>
            <a:ext uri="{FF2B5EF4-FFF2-40B4-BE49-F238E27FC236}">
              <a16:creationId xmlns:a16="http://schemas.microsoft.com/office/drawing/2014/main" xmlns="" id="{DC893A16-FD27-D945-8275-229EEFC4D4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745350300"/>
          <a:ext cx="93980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1692</xdr:row>
      <xdr:rowOff>114300</xdr:rowOff>
    </xdr:from>
    <xdr:to>
      <xdr:col>0</xdr:col>
      <xdr:colOff>1155700</xdr:colOff>
      <xdr:row>1692</xdr:row>
      <xdr:rowOff>1054100</xdr:rowOff>
    </xdr:to>
    <xdr:pic>
      <xdr:nvPicPr>
        <xdr:cNvPr id="1097" name="dimg_5" descr="Pepe jeans PG951582 886 Marrón - Envío gratis | Spartoo.es ! - textil  Vestidos Nino 61,50 €">
          <a:extLst>
            <a:ext uri="{FF2B5EF4-FFF2-40B4-BE49-F238E27FC236}">
              <a16:creationId xmlns:a16="http://schemas.microsoft.com/office/drawing/2014/main" xmlns="" id="{95551D42-E740-BC42-8029-B04345345E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745350300"/>
          <a:ext cx="93980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1693</xdr:row>
      <xdr:rowOff>114300</xdr:rowOff>
    </xdr:from>
    <xdr:to>
      <xdr:col>0</xdr:col>
      <xdr:colOff>1155700</xdr:colOff>
      <xdr:row>1693</xdr:row>
      <xdr:rowOff>1054100</xdr:rowOff>
    </xdr:to>
    <xdr:pic>
      <xdr:nvPicPr>
        <xdr:cNvPr id="1098" name="dimg_5" descr="Pepe jeans PG951582 886 Marrón - Envío gratis | Spartoo.es ! - textil  Vestidos Nino 61,50 €">
          <a:extLst>
            <a:ext uri="{FF2B5EF4-FFF2-40B4-BE49-F238E27FC236}">
              <a16:creationId xmlns:a16="http://schemas.microsoft.com/office/drawing/2014/main" xmlns="" id="{DD0231BA-560B-C64D-BF2B-A76ED8C86D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745350300"/>
          <a:ext cx="93980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1694</xdr:row>
      <xdr:rowOff>50800</xdr:rowOff>
    </xdr:from>
    <xdr:to>
      <xdr:col>0</xdr:col>
      <xdr:colOff>946150</xdr:colOff>
      <xdr:row>1694</xdr:row>
      <xdr:rowOff>990600</xdr:rowOff>
    </xdr:to>
    <xdr:pic>
      <xdr:nvPicPr>
        <xdr:cNvPr id="1099" name="dimg_14" descr="ofertas Pepe Jeans Honey, Chaqueta Niñas sólo para ti bnwGH3RD - Trendy">
          <a:extLst>
            <a:ext uri="{FF2B5EF4-FFF2-40B4-BE49-F238E27FC236}">
              <a16:creationId xmlns:a16="http://schemas.microsoft.com/office/drawing/2014/main" xmlns="" id="{81D50F24-79EB-7A42-BAD4-5AA8258472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747572800"/>
          <a:ext cx="53975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1695</xdr:row>
      <xdr:rowOff>50800</xdr:rowOff>
    </xdr:from>
    <xdr:to>
      <xdr:col>0</xdr:col>
      <xdr:colOff>1054100</xdr:colOff>
      <xdr:row>1695</xdr:row>
      <xdr:rowOff>1053123</xdr:rowOff>
    </xdr:to>
    <xdr:pic>
      <xdr:nvPicPr>
        <xdr:cNvPr id="1100" name="dimg_33" descr="Pepe Jeans Abito rosso Soraya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E62D527F-1F37-CF40-B167-EE980F4F30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65" t="16949" r="21963" b="14407"/>
        <a:stretch/>
      </xdr:blipFill>
      <xdr:spPr bwMode="auto">
        <a:xfrm>
          <a:off x="330200" y="749858800"/>
          <a:ext cx="723900" cy="1002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1700</xdr:row>
      <xdr:rowOff>50800</xdr:rowOff>
    </xdr:from>
    <xdr:to>
      <xdr:col>0</xdr:col>
      <xdr:colOff>1106657</xdr:colOff>
      <xdr:row>1700</xdr:row>
      <xdr:rowOff>1016000</xdr:rowOff>
    </xdr:to>
    <xdr:pic>
      <xdr:nvPicPr>
        <xdr:cNvPr id="1101" name="dimg_13" descr="Pepe Jeans Soreta dress blue - Esdemarca Store fashion, footwear and  accessories - best brands shoes and designer shoes">
          <a:extLst>
            <a:ext uri="{FF2B5EF4-FFF2-40B4-BE49-F238E27FC236}">
              <a16:creationId xmlns:a16="http://schemas.microsoft.com/office/drawing/2014/main" xmlns="" id="{98BADAB7-84E0-D949-AB76-171ACB92E9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59" t="14410" r="20093" b="16157"/>
        <a:stretch/>
      </xdr:blipFill>
      <xdr:spPr bwMode="auto">
        <a:xfrm>
          <a:off x="317500" y="756716800"/>
          <a:ext cx="789157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1696</xdr:row>
      <xdr:rowOff>50800</xdr:rowOff>
    </xdr:from>
    <xdr:to>
      <xdr:col>0</xdr:col>
      <xdr:colOff>1106657</xdr:colOff>
      <xdr:row>1696</xdr:row>
      <xdr:rowOff>1016000</xdr:rowOff>
    </xdr:to>
    <xdr:pic>
      <xdr:nvPicPr>
        <xdr:cNvPr id="1102" name="dimg_13" descr="Pepe Jeans Soreta dress blue - Esdemarca Store fashion, footwear and  accessories - best brands shoes and designer shoes">
          <a:extLst>
            <a:ext uri="{FF2B5EF4-FFF2-40B4-BE49-F238E27FC236}">
              <a16:creationId xmlns:a16="http://schemas.microsoft.com/office/drawing/2014/main" xmlns="" id="{4A4EDADF-EE30-1445-9E47-1C21D015CD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59" t="14410" r="20093" b="16157"/>
        <a:stretch/>
      </xdr:blipFill>
      <xdr:spPr bwMode="auto">
        <a:xfrm>
          <a:off x="317500" y="756716800"/>
          <a:ext cx="789157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1697</xdr:row>
      <xdr:rowOff>50800</xdr:rowOff>
    </xdr:from>
    <xdr:to>
      <xdr:col>0</xdr:col>
      <xdr:colOff>1106657</xdr:colOff>
      <xdr:row>1697</xdr:row>
      <xdr:rowOff>1016000</xdr:rowOff>
    </xdr:to>
    <xdr:pic>
      <xdr:nvPicPr>
        <xdr:cNvPr id="1103" name="dimg_13" descr="Pepe Jeans Soreta dress blue - Esdemarca Store fashion, footwear and  accessories - best brands shoes and designer shoes">
          <a:extLst>
            <a:ext uri="{FF2B5EF4-FFF2-40B4-BE49-F238E27FC236}">
              <a16:creationId xmlns:a16="http://schemas.microsoft.com/office/drawing/2014/main" xmlns="" id="{C1CDCAD9-FBDE-C441-B582-DECD835380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59" t="14410" r="20093" b="16157"/>
        <a:stretch/>
      </xdr:blipFill>
      <xdr:spPr bwMode="auto">
        <a:xfrm>
          <a:off x="317500" y="756716800"/>
          <a:ext cx="789157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1698</xdr:row>
      <xdr:rowOff>50800</xdr:rowOff>
    </xdr:from>
    <xdr:to>
      <xdr:col>0</xdr:col>
      <xdr:colOff>1106657</xdr:colOff>
      <xdr:row>1698</xdr:row>
      <xdr:rowOff>1016000</xdr:rowOff>
    </xdr:to>
    <xdr:pic>
      <xdr:nvPicPr>
        <xdr:cNvPr id="1104" name="dimg_13" descr="Pepe Jeans Soreta dress blue - Esdemarca Store fashion, footwear and  accessories - best brands shoes and designer shoes">
          <a:extLst>
            <a:ext uri="{FF2B5EF4-FFF2-40B4-BE49-F238E27FC236}">
              <a16:creationId xmlns:a16="http://schemas.microsoft.com/office/drawing/2014/main" xmlns="" id="{77D914EF-DE6F-9A49-AB6D-234560EACF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59" t="14410" r="20093" b="16157"/>
        <a:stretch/>
      </xdr:blipFill>
      <xdr:spPr bwMode="auto">
        <a:xfrm>
          <a:off x="317500" y="756716800"/>
          <a:ext cx="789157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1699</xdr:row>
      <xdr:rowOff>50800</xdr:rowOff>
    </xdr:from>
    <xdr:to>
      <xdr:col>0</xdr:col>
      <xdr:colOff>1106657</xdr:colOff>
      <xdr:row>1699</xdr:row>
      <xdr:rowOff>1016000</xdr:rowOff>
    </xdr:to>
    <xdr:pic>
      <xdr:nvPicPr>
        <xdr:cNvPr id="1105" name="dimg_13" descr="Pepe Jeans Soreta dress blue - Esdemarca Store fashion, footwear and  accessories - best brands shoes and designer shoes">
          <a:extLst>
            <a:ext uri="{FF2B5EF4-FFF2-40B4-BE49-F238E27FC236}">
              <a16:creationId xmlns:a16="http://schemas.microsoft.com/office/drawing/2014/main" xmlns="" id="{49AB17BF-BFE9-6140-BF5C-ACB2185859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59" t="14410" r="20093" b="16157"/>
        <a:stretch/>
      </xdr:blipFill>
      <xdr:spPr bwMode="auto">
        <a:xfrm>
          <a:off x="317500" y="756716800"/>
          <a:ext cx="789157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1705</xdr:row>
      <xdr:rowOff>63500</xdr:rowOff>
    </xdr:from>
    <xdr:to>
      <xdr:col>0</xdr:col>
      <xdr:colOff>1254691</xdr:colOff>
      <xdr:row>1705</xdr:row>
      <xdr:rowOff>1054100</xdr:rowOff>
    </xdr:to>
    <xdr:pic>
      <xdr:nvPicPr>
        <xdr:cNvPr id="1106" name="dimg_328" descr="Pepe Jeans Vestito da giorno Soronaty PG951603 Celeste Regular Fit |  Modivo.it">
          <a:extLst>
            <a:ext uri="{FF2B5EF4-FFF2-40B4-BE49-F238E27FC236}">
              <a16:creationId xmlns:a16="http://schemas.microsoft.com/office/drawing/2014/main" xmlns="" id="{91C062C4-026A-F945-AAE0-12F629A902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285" b="14286"/>
        <a:stretch/>
      </xdr:blipFill>
      <xdr:spPr bwMode="auto">
        <a:xfrm>
          <a:off x="215900" y="763587500"/>
          <a:ext cx="1038791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1701</xdr:row>
      <xdr:rowOff>63500</xdr:rowOff>
    </xdr:from>
    <xdr:to>
      <xdr:col>0</xdr:col>
      <xdr:colOff>1254691</xdr:colOff>
      <xdr:row>1701</xdr:row>
      <xdr:rowOff>1054100</xdr:rowOff>
    </xdr:to>
    <xdr:pic>
      <xdr:nvPicPr>
        <xdr:cNvPr id="1107" name="dimg_328" descr="Pepe Jeans Vestito da giorno Soronaty PG951603 Celeste Regular Fit |  Modivo.it">
          <a:extLst>
            <a:ext uri="{FF2B5EF4-FFF2-40B4-BE49-F238E27FC236}">
              <a16:creationId xmlns:a16="http://schemas.microsoft.com/office/drawing/2014/main" xmlns="" id="{3B8D6E7A-C131-4340-849A-A9E54162CE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285" b="14286"/>
        <a:stretch/>
      </xdr:blipFill>
      <xdr:spPr bwMode="auto">
        <a:xfrm>
          <a:off x="215900" y="763587500"/>
          <a:ext cx="1038791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1702</xdr:row>
      <xdr:rowOff>63500</xdr:rowOff>
    </xdr:from>
    <xdr:to>
      <xdr:col>0</xdr:col>
      <xdr:colOff>1254691</xdr:colOff>
      <xdr:row>1702</xdr:row>
      <xdr:rowOff>1054100</xdr:rowOff>
    </xdr:to>
    <xdr:pic>
      <xdr:nvPicPr>
        <xdr:cNvPr id="1108" name="dimg_328" descr="Pepe Jeans Vestito da giorno Soronaty PG951603 Celeste Regular Fit |  Modivo.it">
          <a:extLst>
            <a:ext uri="{FF2B5EF4-FFF2-40B4-BE49-F238E27FC236}">
              <a16:creationId xmlns:a16="http://schemas.microsoft.com/office/drawing/2014/main" xmlns="" id="{AD91513F-5C93-264B-976B-0C62E42DBE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285" b="14286"/>
        <a:stretch/>
      </xdr:blipFill>
      <xdr:spPr bwMode="auto">
        <a:xfrm>
          <a:off x="215900" y="763587500"/>
          <a:ext cx="1038791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1703</xdr:row>
      <xdr:rowOff>63500</xdr:rowOff>
    </xdr:from>
    <xdr:to>
      <xdr:col>0</xdr:col>
      <xdr:colOff>1254691</xdr:colOff>
      <xdr:row>1703</xdr:row>
      <xdr:rowOff>1054100</xdr:rowOff>
    </xdr:to>
    <xdr:pic>
      <xdr:nvPicPr>
        <xdr:cNvPr id="1109" name="dimg_328" descr="Pepe Jeans Vestito da giorno Soronaty PG951603 Celeste Regular Fit |  Modivo.it">
          <a:extLst>
            <a:ext uri="{FF2B5EF4-FFF2-40B4-BE49-F238E27FC236}">
              <a16:creationId xmlns:a16="http://schemas.microsoft.com/office/drawing/2014/main" xmlns="" id="{64AED50F-2A68-7B45-9180-10A97CCE81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285" b="14286"/>
        <a:stretch/>
      </xdr:blipFill>
      <xdr:spPr bwMode="auto">
        <a:xfrm>
          <a:off x="215900" y="763587500"/>
          <a:ext cx="1038791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1704</xdr:row>
      <xdr:rowOff>63500</xdr:rowOff>
    </xdr:from>
    <xdr:to>
      <xdr:col>0</xdr:col>
      <xdr:colOff>1254691</xdr:colOff>
      <xdr:row>1704</xdr:row>
      <xdr:rowOff>1054100</xdr:rowOff>
    </xdr:to>
    <xdr:pic>
      <xdr:nvPicPr>
        <xdr:cNvPr id="1110" name="dimg_328" descr="Pepe Jeans Vestito da giorno Soronaty PG951603 Celeste Regular Fit |  Modivo.it">
          <a:extLst>
            <a:ext uri="{FF2B5EF4-FFF2-40B4-BE49-F238E27FC236}">
              <a16:creationId xmlns:a16="http://schemas.microsoft.com/office/drawing/2014/main" xmlns="" id="{0C2C0203-4223-9B4B-BD1F-6D349B6658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285" b="14286"/>
        <a:stretch/>
      </xdr:blipFill>
      <xdr:spPr bwMode="auto">
        <a:xfrm>
          <a:off x="215900" y="763587500"/>
          <a:ext cx="1038791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304801</xdr:colOff>
      <xdr:row>1710</xdr:row>
      <xdr:rowOff>63500</xdr:rowOff>
    </xdr:from>
    <xdr:to>
      <xdr:col>0</xdr:col>
      <xdr:colOff>996951</xdr:colOff>
      <xdr:row>1710</xdr:row>
      <xdr:rowOff>1092200</xdr:rowOff>
    </xdr:to>
    <xdr:pic>
      <xdr:nvPicPr>
        <xdr:cNvPr id="1111" name="dimg_17" descr="Pepe Jeans Abito hareta rosso - Esdemarca Store moda, calzature e accessori  - migliori marche di scarpe e scarpe firmate">
          <a:extLst>
            <a:ext uri="{FF2B5EF4-FFF2-40B4-BE49-F238E27FC236}">
              <a16:creationId xmlns:a16="http://schemas.microsoft.com/office/drawing/2014/main" xmlns="" id="{1194942F-33DB-D34E-B144-C39D584033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767" t="16525" r="24299" b="14830"/>
        <a:stretch/>
      </xdr:blipFill>
      <xdr:spPr bwMode="auto">
        <a:xfrm>
          <a:off x="304801" y="770445500"/>
          <a:ext cx="69215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304801</xdr:colOff>
      <xdr:row>1706</xdr:row>
      <xdr:rowOff>63500</xdr:rowOff>
    </xdr:from>
    <xdr:to>
      <xdr:col>0</xdr:col>
      <xdr:colOff>996951</xdr:colOff>
      <xdr:row>1706</xdr:row>
      <xdr:rowOff>1092200</xdr:rowOff>
    </xdr:to>
    <xdr:pic>
      <xdr:nvPicPr>
        <xdr:cNvPr id="1112" name="dimg_17" descr="Pepe Jeans Abito hareta rosso - Esdemarca Store moda, calzature e accessori  - migliori marche di scarpe e scarpe firmate">
          <a:extLst>
            <a:ext uri="{FF2B5EF4-FFF2-40B4-BE49-F238E27FC236}">
              <a16:creationId xmlns:a16="http://schemas.microsoft.com/office/drawing/2014/main" xmlns="" id="{7DE2B0D0-BDB2-DF45-A809-3A3CE9A694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767" t="16525" r="24299" b="14830"/>
        <a:stretch/>
      </xdr:blipFill>
      <xdr:spPr bwMode="auto">
        <a:xfrm>
          <a:off x="304801" y="770445500"/>
          <a:ext cx="69215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304801</xdr:colOff>
      <xdr:row>1707</xdr:row>
      <xdr:rowOff>63500</xdr:rowOff>
    </xdr:from>
    <xdr:to>
      <xdr:col>0</xdr:col>
      <xdr:colOff>996951</xdr:colOff>
      <xdr:row>1707</xdr:row>
      <xdr:rowOff>1092200</xdr:rowOff>
    </xdr:to>
    <xdr:pic>
      <xdr:nvPicPr>
        <xdr:cNvPr id="1113" name="dimg_17" descr="Pepe Jeans Abito hareta rosso - Esdemarca Store moda, calzature e accessori  - migliori marche di scarpe e scarpe firmate">
          <a:extLst>
            <a:ext uri="{FF2B5EF4-FFF2-40B4-BE49-F238E27FC236}">
              <a16:creationId xmlns:a16="http://schemas.microsoft.com/office/drawing/2014/main" xmlns="" id="{E3F1E1BA-74BA-4347-9275-010B25ECC6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767" t="16525" r="24299" b="14830"/>
        <a:stretch/>
      </xdr:blipFill>
      <xdr:spPr bwMode="auto">
        <a:xfrm>
          <a:off x="304801" y="770445500"/>
          <a:ext cx="69215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304801</xdr:colOff>
      <xdr:row>1708</xdr:row>
      <xdr:rowOff>63500</xdr:rowOff>
    </xdr:from>
    <xdr:to>
      <xdr:col>0</xdr:col>
      <xdr:colOff>996951</xdr:colOff>
      <xdr:row>1708</xdr:row>
      <xdr:rowOff>1092200</xdr:rowOff>
    </xdr:to>
    <xdr:pic>
      <xdr:nvPicPr>
        <xdr:cNvPr id="1114" name="dimg_17" descr="Pepe Jeans Abito hareta rosso - Esdemarca Store moda, calzature e accessori  - migliori marche di scarpe e scarpe firmate">
          <a:extLst>
            <a:ext uri="{FF2B5EF4-FFF2-40B4-BE49-F238E27FC236}">
              <a16:creationId xmlns:a16="http://schemas.microsoft.com/office/drawing/2014/main" xmlns="" id="{230BB3BF-F4EF-9947-B2F4-61AC3EF9A3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767" t="16525" r="24299" b="14830"/>
        <a:stretch/>
      </xdr:blipFill>
      <xdr:spPr bwMode="auto">
        <a:xfrm>
          <a:off x="304801" y="770445500"/>
          <a:ext cx="69215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304801</xdr:colOff>
      <xdr:row>1709</xdr:row>
      <xdr:rowOff>63500</xdr:rowOff>
    </xdr:from>
    <xdr:to>
      <xdr:col>0</xdr:col>
      <xdr:colOff>996951</xdr:colOff>
      <xdr:row>1709</xdr:row>
      <xdr:rowOff>1092200</xdr:rowOff>
    </xdr:to>
    <xdr:pic>
      <xdr:nvPicPr>
        <xdr:cNvPr id="1115" name="dimg_17" descr="Pepe Jeans Abito hareta rosso - Esdemarca Store moda, calzature e accessori  - migliori marche di scarpe e scarpe firmate">
          <a:extLst>
            <a:ext uri="{FF2B5EF4-FFF2-40B4-BE49-F238E27FC236}">
              <a16:creationId xmlns:a16="http://schemas.microsoft.com/office/drawing/2014/main" xmlns="" id="{03D8ACFD-577C-4F4C-9BB1-B65363F840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767" t="16525" r="24299" b="14830"/>
        <a:stretch/>
      </xdr:blipFill>
      <xdr:spPr bwMode="auto">
        <a:xfrm>
          <a:off x="304801" y="770445500"/>
          <a:ext cx="69215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1711</xdr:row>
      <xdr:rowOff>88900</xdr:rowOff>
    </xdr:from>
    <xdr:to>
      <xdr:col>0</xdr:col>
      <xdr:colOff>1066800</xdr:colOff>
      <xdr:row>1711</xdr:row>
      <xdr:rowOff>1044211</xdr:rowOff>
    </xdr:to>
    <xdr:pic>
      <xdr:nvPicPr>
        <xdr:cNvPr id="1116" name="dimg_11" descr="Girl's denim dress Pepe Jeans Alison">
          <a:extLst>
            <a:ext uri="{FF2B5EF4-FFF2-40B4-BE49-F238E27FC236}">
              <a16:creationId xmlns:a16="http://schemas.microsoft.com/office/drawing/2014/main" xmlns="" id="{F4F4CC2C-43F5-514F-B7E4-5C10913D21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889" t="15112" r="24889" b="13333"/>
        <a:stretch/>
      </xdr:blipFill>
      <xdr:spPr bwMode="auto">
        <a:xfrm>
          <a:off x="342900" y="772756900"/>
          <a:ext cx="723900" cy="955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1716</xdr:row>
      <xdr:rowOff>76200</xdr:rowOff>
    </xdr:from>
    <xdr:to>
      <xdr:col>0</xdr:col>
      <xdr:colOff>1056136</xdr:colOff>
      <xdr:row>1716</xdr:row>
      <xdr:rowOff>1066800</xdr:rowOff>
    </xdr:to>
    <xdr:pic>
      <xdr:nvPicPr>
        <xdr:cNvPr id="1117" name="dimg_335" descr="Pepe Jeans Saidi Robe Fille, Multicolour (Multi), 6 ans : Amazon.com.be:  Fashion">
          <a:extLst>
            <a:ext uri="{FF2B5EF4-FFF2-40B4-BE49-F238E27FC236}">
              <a16:creationId xmlns:a16="http://schemas.microsoft.com/office/drawing/2014/main" xmlns="" id="{0242F18C-E712-9C40-B142-D44977C4F8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779602200"/>
          <a:ext cx="725936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1712</xdr:row>
      <xdr:rowOff>76200</xdr:rowOff>
    </xdr:from>
    <xdr:to>
      <xdr:col>0</xdr:col>
      <xdr:colOff>1056136</xdr:colOff>
      <xdr:row>1712</xdr:row>
      <xdr:rowOff>1066800</xdr:rowOff>
    </xdr:to>
    <xdr:pic>
      <xdr:nvPicPr>
        <xdr:cNvPr id="1118" name="dimg_335" descr="Pepe Jeans Saidi Robe Fille, Multicolour (Multi), 6 ans : Amazon.com.be:  Fashion">
          <a:extLst>
            <a:ext uri="{FF2B5EF4-FFF2-40B4-BE49-F238E27FC236}">
              <a16:creationId xmlns:a16="http://schemas.microsoft.com/office/drawing/2014/main" xmlns="" id="{11D055DD-7DB8-594A-9BE0-CF3A354043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779602200"/>
          <a:ext cx="725936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1713</xdr:row>
      <xdr:rowOff>76200</xdr:rowOff>
    </xdr:from>
    <xdr:to>
      <xdr:col>0</xdr:col>
      <xdr:colOff>1056136</xdr:colOff>
      <xdr:row>1713</xdr:row>
      <xdr:rowOff>1066800</xdr:rowOff>
    </xdr:to>
    <xdr:pic>
      <xdr:nvPicPr>
        <xdr:cNvPr id="1119" name="dimg_335" descr="Pepe Jeans Saidi Robe Fille, Multicolour (Multi), 6 ans : Amazon.com.be:  Fashion">
          <a:extLst>
            <a:ext uri="{FF2B5EF4-FFF2-40B4-BE49-F238E27FC236}">
              <a16:creationId xmlns:a16="http://schemas.microsoft.com/office/drawing/2014/main" xmlns="" id="{24D32403-B0F5-EF41-BD94-5B2B4A32BB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779602200"/>
          <a:ext cx="725936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1714</xdr:row>
      <xdr:rowOff>76200</xdr:rowOff>
    </xdr:from>
    <xdr:to>
      <xdr:col>0</xdr:col>
      <xdr:colOff>1056136</xdr:colOff>
      <xdr:row>1714</xdr:row>
      <xdr:rowOff>1066800</xdr:rowOff>
    </xdr:to>
    <xdr:pic>
      <xdr:nvPicPr>
        <xdr:cNvPr id="1120" name="dimg_335" descr="Pepe Jeans Saidi Robe Fille, Multicolour (Multi), 6 ans : Amazon.com.be:  Fashion">
          <a:extLst>
            <a:ext uri="{FF2B5EF4-FFF2-40B4-BE49-F238E27FC236}">
              <a16:creationId xmlns:a16="http://schemas.microsoft.com/office/drawing/2014/main" xmlns="" id="{EF1AEB5D-FA75-1445-8E5D-EBB357C16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779602200"/>
          <a:ext cx="725936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1715</xdr:row>
      <xdr:rowOff>76200</xdr:rowOff>
    </xdr:from>
    <xdr:to>
      <xdr:col>0</xdr:col>
      <xdr:colOff>1056136</xdr:colOff>
      <xdr:row>1715</xdr:row>
      <xdr:rowOff>1066800</xdr:rowOff>
    </xdr:to>
    <xdr:pic>
      <xdr:nvPicPr>
        <xdr:cNvPr id="1121" name="dimg_335" descr="Pepe Jeans Saidi Robe Fille, Multicolour (Multi), 6 ans : Amazon.com.be:  Fashion">
          <a:extLst>
            <a:ext uri="{FF2B5EF4-FFF2-40B4-BE49-F238E27FC236}">
              <a16:creationId xmlns:a16="http://schemas.microsoft.com/office/drawing/2014/main" xmlns="" id="{F0FDD5AB-D824-AA47-8A26-FA6D939DD0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779602200"/>
          <a:ext cx="725936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1717</xdr:row>
      <xdr:rowOff>38100</xdr:rowOff>
    </xdr:from>
    <xdr:to>
      <xdr:col>0</xdr:col>
      <xdr:colOff>1149888</xdr:colOff>
      <xdr:row>1717</xdr:row>
      <xdr:rowOff>1054100</xdr:rowOff>
    </xdr:to>
    <xdr:pic>
      <xdr:nvPicPr>
        <xdr:cNvPr id="1122" name="dimg_13" descr="Pepe Jeans Abito Shamay blu scuro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3D864B0B-155D-BE47-9A37-7253EC87A3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781850100"/>
          <a:ext cx="92128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1722</xdr:row>
      <xdr:rowOff>50800</xdr:rowOff>
    </xdr:from>
    <xdr:to>
      <xdr:col>0</xdr:col>
      <xdr:colOff>1147186</xdr:colOff>
      <xdr:row>1722</xdr:row>
      <xdr:rowOff>1054100</xdr:rowOff>
    </xdr:to>
    <xdr:pic>
      <xdr:nvPicPr>
        <xdr:cNvPr id="1123" name="dimg_221" descr="robe fille pepe jeans veronique - kornerdenim.com">
          <a:extLst>
            <a:ext uri="{FF2B5EF4-FFF2-40B4-BE49-F238E27FC236}">
              <a16:creationId xmlns:a16="http://schemas.microsoft.com/office/drawing/2014/main" xmlns="" id="{2C66EF29-0EE2-FE49-8C35-B0F8C811B1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788720800"/>
          <a:ext cx="791586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1718</xdr:row>
      <xdr:rowOff>50800</xdr:rowOff>
    </xdr:from>
    <xdr:to>
      <xdr:col>0</xdr:col>
      <xdr:colOff>1147186</xdr:colOff>
      <xdr:row>1718</xdr:row>
      <xdr:rowOff>1054100</xdr:rowOff>
    </xdr:to>
    <xdr:pic>
      <xdr:nvPicPr>
        <xdr:cNvPr id="1124" name="dimg_221" descr="robe fille pepe jeans veronique - kornerdenim.com">
          <a:extLst>
            <a:ext uri="{FF2B5EF4-FFF2-40B4-BE49-F238E27FC236}">
              <a16:creationId xmlns:a16="http://schemas.microsoft.com/office/drawing/2014/main" xmlns="" id="{599F312C-54C4-1A4F-AC88-AB1F5F3FC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788720800"/>
          <a:ext cx="791586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1719</xdr:row>
      <xdr:rowOff>50800</xdr:rowOff>
    </xdr:from>
    <xdr:to>
      <xdr:col>0</xdr:col>
      <xdr:colOff>1147186</xdr:colOff>
      <xdr:row>1719</xdr:row>
      <xdr:rowOff>1054100</xdr:rowOff>
    </xdr:to>
    <xdr:pic>
      <xdr:nvPicPr>
        <xdr:cNvPr id="1125" name="dimg_221" descr="robe fille pepe jeans veronique - kornerdenim.com">
          <a:extLst>
            <a:ext uri="{FF2B5EF4-FFF2-40B4-BE49-F238E27FC236}">
              <a16:creationId xmlns:a16="http://schemas.microsoft.com/office/drawing/2014/main" xmlns="" id="{27437C32-2229-064A-84BF-47DEB43D4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788720800"/>
          <a:ext cx="791586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1720</xdr:row>
      <xdr:rowOff>50800</xdr:rowOff>
    </xdr:from>
    <xdr:to>
      <xdr:col>0</xdr:col>
      <xdr:colOff>1147186</xdr:colOff>
      <xdr:row>1720</xdr:row>
      <xdr:rowOff>1054100</xdr:rowOff>
    </xdr:to>
    <xdr:pic>
      <xdr:nvPicPr>
        <xdr:cNvPr id="1126" name="dimg_221" descr="robe fille pepe jeans veronique - kornerdenim.com">
          <a:extLst>
            <a:ext uri="{FF2B5EF4-FFF2-40B4-BE49-F238E27FC236}">
              <a16:creationId xmlns:a16="http://schemas.microsoft.com/office/drawing/2014/main" xmlns="" id="{CF06FA59-7FB1-D34D-801B-478BB9517B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788720800"/>
          <a:ext cx="791586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1721</xdr:row>
      <xdr:rowOff>50800</xdr:rowOff>
    </xdr:from>
    <xdr:to>
      <xdr:col>0</xdr:col>
      <xdr:colOff>1147186</xdr:colOff>
      <xdr:row>1721</xdr:row>
      <xdr:rowOff>1054100</xdr:rowOff>
    </xdr:to>
    <xdr:pic>
      <xdr:nvPicPr>
        <xdr:cNvPr id="1127" name="dimg_221" descr="robe fille pepe jeans veronique - kornerdenim.com">
          <a:extLst>
            <a:ext uri="{FF2B5EF4-FFF2-40B4-BE49-F238E27FC236}">
              <a16:creationId xmlns:a16="http://schemas.microsoft.com/office/drawing/2014/main" xmlns="" id="{3C4E37F6-E60D-D54E-8BB1-72F993DF69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788720800"/>
          <a:ext cx="791586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1723</xdr:row>
      <xdr:rowOff>38100</xdr:rowOff>
    </xdr:from>
    <xdr:to>
      <xdr:col>0</xdr:col>
      <xdr:colOff>1181100</xdr:colOff>
      <xdr:row>1723</xdr:row>
      <xdr:rowOff>1098590</xdr:rowOff>
    </xdr:to>
    <xdr:pic>
      <xdr:nvPicPr>
        <xdr:cNvPr id="1128" name="dimg_17" descr="Pepe Jeans Kleid SOLEIL MULTI">
          <a:extLst>
            <a:ext uri="{FF2B5EF4-FFF2-40B4-BE49-F238E27FC236}">
              <a16:creationId xmlns:a16="http://schemas.microsoft.com/office/drawing/2014/main" xmlns="" id="{33E8E246-E134-9C44-AAE5-84B43497E0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07" t="14773" r="10994" b="13257"/>
        <a:stretch/>
      </xdr:blipFill>
      <xdr:spPr bwMode="auto">
        <a:xfrm>
          <a:off x="304800" y="790994100"/>
          <a:ext cx="876300" cy="10604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2</xdr:row>
      <xdr:rowOff>76200</xdr:rowOff>
    </xdr:from>
    <xdr:to>
      <xdr:col>0</xdr:col>
      <xdr:colOff>1231900</xdr:colOff>
      <xdr:row>2</xdr:row>
      <xdr:rowOff>990600</xdr:rowOff>
    </xdr:to>
    <xdr:pic>
      <xdr:nvPicPr>
        <xdr:cNvPr id="1129" name="dimg_351" descr="Stivali da neve Pepe Jeans PGS50191 Marrone | escarpe.it">
          <a:extLst>
            <a:ext uri="{FF2B5EF4-FFF2-40B4-BE49-F238E27FC236}">
              <a16:creationId xmlns:a16="http://schemas.microsoft.com/office/drawing/2014/main" xmlns="" id="{C0FF1C2C-46B8-AA4C-9F5A-0D15540B3D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7967472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3</xdr:row>
      <xdr:rowOff>76200</xdr:rowOff>
    </xdr:from>
    <xdr:to>
      <xdr:col>0</xdr:col>
      <xdr:colOff>1231900</xdr:colOff>
      <xdr:row>3</xdr:row>
      <xdr:rowOff>990600</xdr:rowOff>
    </xdr:to>
    <xdr:pic>
      <xdr:nvPicPr>
        <xdr:cNvPr id="1130" name="dimg_351" descr="Stivali da neve Pepe Jeans PGS50191 Marrone | escarpe.it">
          <a:extLst>
            <a:ext uri="{FF2B5EF4-FFF2-40B4-BE49-F238E27FC236}">
              <a16:creationId xmlns:a16="http://schemas.microsoft.com/office/drawing/2014/main" xmlns="" id="{31ABEF6D-3813-7348-B861-6E1EDE5D2B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7967472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4</xdr:row>
      <xdr:rowOff>76200</xdr:rowOff>
    </xdr:from>
    <xdr:to>
      <xdr:col>0</xdr:col>
      <xdr:colOff>1231900</xdr:colOff>
      <xdr:row>4</xdr:row>
      <xdr:rowOff>990600</xdr:rowOff>
    </xdr:to>
    <xdr:pic>
      <xdr:nvPicPr>
        <xdr:cNvPr id="1131" name="dimg_351" descr="Stivali da neve Pepe Jeans PGS50191 Marrone | escarpe.it">
          <a:extLst>
            <a:ext uri="{FF2B5EF4-FFF2-40B4-BE49-F238E27FC236}">
              <a16:creationId xmlns:a16="http://schemas.microsoft.com/office/drawing/2014/main" xmlns="" id="{B4991C2A-CE9B-F54C-8DF2-D1DDD65A5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7967472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5</xdr:row>
      <xdr:rowOff>76200</xdr:rowOff>
    </xdr:from>
    <xdr:to>
      <xdr:col>0</xdr:col>
      <xdr:colOff>1117600</xdr:colOff>
      <xdr:row>5</xdr:row>
      <xdr:rowOff>1016000</xdr:rowOff>
    </xdr:to>
    <xdr:pic>
      <xdr:nvPicPr>
        <xdr:cNvPr id="1133" name="dimg_17" descr="Pepe Jeans Women's Remi Shopper Bag PJ0ACPL0313390000000 PL031339 Hermivo">
          <a:extLst>
            <a:ext uri="{FF2B5EF4-FFF2-40B4-BE49-F238E27FC236}">
              <a16:creationId xmlns:a16="http://schemas.microsoft.com/office/drawing/2014/main" xmlns="" id="{7FA026C4-80BD-5348-866A-5F7602B34D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799033200"/>
          <a:ext cx="93980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7</xdr:row>
      <xdr:rowOff>50800</xdr:rowOff>
    </xdr:from>
    <xdr:to>
      <xdr:col>0</xdr:col>
      <xdr:colOff>1295400</xdr:colOff>
      <xdr:row>7</xdr:row>
      <xdr:rowOff>1092200</xdr:rowOff>
    </xdr:to>
    <xdr:pic>
      <xdr:nvPicPr>
        <xdr:cNvPr id="1141" name="dimg_383" descr="Γυναικεία Γάντια PEPE JEANS PL080145-808 Άσπρο - GLAMI.gr">
          <a:extLst>
            <a:ext uri="{FF2B5EF4-FFF2-40B4-BE49-F238E27FC236}">
              <a16:creationId xmlns:a16="http://schemas.microsoft.com/office/drawing/2014/main" xmlns="" id="{FA248311-0A88-334B-BA38-8DD7960B60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8150098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8</xdr:row>
      <xdr:rowOff>50800</xdr:rowOff>
    </xdr:from>
    <xdr:to>
      <xdr:col>0</xdr:col>
      <xdr:colOff>1079500</xdr:colOff>
      <xdr:row>8</xdr:row>
      <xdr:rowOff>952500</xdr:rowOff>
    </xdr:to>
    <xdr:pic>
      <xdr:nvPicPr>
        <xdr:cNvPr id="1142" name="dimg_11" descr="Pepe Jeans Women's Sibyla Scarf PN: PL110655 | eBay">
          <a:extLst>
            <a:ext uri="{FF2B5EF4-FFF2-40B4-BE49-F238E27FC236}">
              <a16:creationId xmlns:a16="http://schemas.microsoft.com/office/drawing/2014/main" xmlns="" id="{E33CA19E-1CA0-7F4E-B951-D4033D9D73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817295800"/>
          <a:ext cx="901700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9</xdr:row>
      <xdr:rowOff>76200</xdr:rowOff>
    </xdr:from>
    <xdr:to>
      <xdr:col>0</xdr:col>
      <xdr:colOff>1231900</xdr:colOff>
      <xdr:row>9</xdr:row>
      <xdr:rowOff>996950</xdr:rowOff>
    </xdr:to>
    <xdr:pic>
      <xdr:nvPicPr>
        <xdr:cNvPr id="1143" name="dimg_11" descr="Pepe Jeans Sciarpa Alice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62561406-CAAD-7B48-80B1-0F07FBE859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50" t="19916" r="12150" b="18644"/>
        <a:stretch/>
      </xdr:blipFill>
      <xdr:spPr bwMode="auto">
        <a:xfrm>
          <a:off x="203200" y="819607200"/>
          <a:ext cx="1028700" cy="92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10</xdr:row>
      <xdr:rowOff>88900</xdr:rowOff>
    </xdr:from>
    <xdr:to>
      <xdr:col>0</xdr:col>
      <xdr:colOff>1193800</xdr:colOff>
      <xdr:row>10</xdr:row>
      <xdr:rowOff>1049004</xdr:rowOff>
    </xdr:to>
    <xdr:pic>
      <xdr:nvPicPr>
        <xdr:cNvPr id="1144" name="dimg_13" descr="Pepe Jeans Sciarpa Alma arancione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5CB655D1-BEC5-2A44-BAB5-5D5B95E1FA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52" t="20339" r="13084" b="19068"/>
        <a:stretch/>
      </xdr:blipFill>
      <xdr:spPr bwMode="auto">
        <a:xfrm>
          <a:off x="139700" y="821905900"/>
          <a:ext cx="1054100" cy="9601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317499</xdr:colOff>
      <xdr:row>18</xdr:row>
      <xdr:rowOff>76200</xdr:rowOff>
    </xdr:from>
    <xdr:to>
      <xdr:col>0</xdr:col>
      <xdr:colOff>968362</xdr:colOff>
      <xdr:row>18</xdr:row>
      <xdr:rowOff>1066800</xdr:rowOff>
    </xdr:to>
    <xdr:pic>
      <xdr:nvPicPr>
        <xdr:cNvPr id="1145" name="dimg_1" descr="Black Jeans LOLA/PL201073WC1 Pepe Jeans, Jeans black Jeans LOLA/PL201073WC1  Pepe Jeans, Jeans | Denim Dream E-pood">
          <a:extLst>
            <a:ext uri="{FF2B5EF4-FFF2-40B4-BE49-F238E27FC236}">
              <a16:creationId xmlns:a16="http://schemas.microsoft.com/office/drawing/2014/main" xmlns="" id="{4552CD44-BDB0-5D4C-956E-4D32279B31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499" y="826465200"/>
          <a:ext cx="650863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21</xdr:row>
      <xdr:rowOff>88900</xdr:rowOff>
    </xdr:from>
    <xdr:to>
      <xdr:col>0</xdr:col>
      <xdr:colOff>1059462</xdr:colOff>
      <xdr:row>21</xdr:row>
      <xdr:rowOff>1092200</xdr:rowOff>
    </xdr:to>
    <xdr:pic>
      <xdr:nvPicPr>
        <xdr:cNvPr id="1146" name="dimg_11" descr="Pepe Jeans London, Jeansi drepti albastri Saturn PL201660F71-000, Albastru,  W25-L30 - eMAG.ro">
          <a:extLst>
            <a:ext uri="{FF2B5EF4-FFF2-40B4-BE49-F238E27FC236}">
              <a16:creationId xmlns:a16="http://schemas.microsoft.com/office/drawing/2014/main" xmlns="" id="{91EEB0FC-5B3D-9A4B-B88D-82A06A9D8A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828763900"/>
          <a:ext cx="691162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23</xdr:row>
      <xdr:rowOff>88900</xdr:rowOff>
    </xdr:from>
    <xdr:to>
      <xdr:col>0</xdr:col>
      <xdr:colOff>1041400</xdr:colOff>
      <xdr:row>23</xdr:row>
      <xdr:rowOff>1049728</xdr:rowOff>
    </xdr:to>
    <xdr:pic>
      <xdr:nvPicPr>
        <xdr:cNvPr id="1147" name="dimg_7" descr="Брюки джинсовые Pepe Jeans PL204154HS4..000 купить в интернет-магазине  Med-Online.ru - Мёд">
          <a:extLst>
            <a:ext uri="{FF2B5EF4-FFF2-40B4-BE49-F238E27FC236}">
              <a16:creationId xmlns:a16="http://schemas.microsoft.com/office/drawing/2014/main" xmlns="" id="{985AB109-4798-CA43-B45B-814D58155F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835621900"/>
          <a:ext cx="723900" cy="960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24</xdr:row>
      <xdr:rowOff>88900</xdr:rowOff>
    </xdr:from>
    <xdr:to>
      <xdr:col>0</xdr:col>
      <xdr:colOff>1041400</xdr:colOff>
      <xdr:row>24</xdr:row>
      <xdr:rowOff>1049728</xdr:rowOff>
    </xdr:to>
    <xdr:pic>
      <xdr:nvPicPr>
        <xdr:cNvPr id="1148" name="dimg_7" descr="Брюки джинсовые Pepe Jeans PL204154HS4..000 купить в интернет-магазине  Med-Online.ru - Мёд">
          <a:extLst>
            <a:ext uri="{FF2B5EF4-FFF2-40B4-BE49-F238E27FC236}">
              <a16:creationId xmlns:a16="http://schemas.microsoft.com/office/drawing/2014/main" xmlns="" id="{371A1200-8584-7041-B780-6E0228C10C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835621900"/>
          <a:ext cx="723900" cy="960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25</xdr:row>
      <xdr:rowOff>88900</xdr:rowOff>
    </xdr:from>
    <xdr:to>
      <xdr:col>0</xdr:col>
      <xdr:colOff>1041400</xdr:colOff>
      <xdr:row>25</xdr:row>
      <xdr:rowOff>1049728</xdr:rowOff>
    </xdr:to>
    <xdr:pic>
      <xdr:nvPicPr>
        <xdr:cNvPr id="1149" name="dimg_7" descr="Брюки джинсовые Pepe Jeans PL204154HS4..000 купить в интернет-магазине  Med-Online.ru - Мёд">
          <a:extLst>
            <a:ext uri="{FF2B5EF4-FFF2-40B4-BE49-F238E27FC236}">
              <a16:creationId xmlns:a16="http://schemas.microsoft.com/office/drawing/2014/main" xmlns="" id="{B6450627-23FC-AE42-8898-01EFB9602E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835621900"/>
          <a:ext cx="723900" cy="960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26</xdr:row>
      <xdr:rowOff>88900</xdr:rowOff>
    </xdr:from>
    <xdr:to>
      <xdr:col>0</xdr:col>
      <xdr:colOff>1041400</xdr:colOff>
      <xdr:row>26</xdr:row>
      <xdr:rowOff>1049728</xdr:rowOff>
    </xdr:to>
    <xdr:pic>
      <xdr:nvPicPr>
        <xdr:cNvPr id="1150" name="dimg_7" descr="Брюки джинсовые Pepe Jeans PL204154HS4..000 купить в интернет-магазине  Med-Online.ru - Мёд">
          <a:extLst>
            <a:ext uri="{FF2B5EF4-FFF2-40B4-BE49-F238E27FC236}">
              <a16:creationId xmlns:a16="http://schemas.microsoft.com/office/drawing/2014/main" xmlns="" id="{84132619-ED8B-EF4D-BDB0-A9B6B4642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835621900"/>
          <a:ext cx="723900" cy="960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27</xdr:row>
      <xdr:rowOff>88900</xdr:rowOff>
    </xdr:from>
    <xdr:to>
      <xdr:col>0</xdr:col>
      <xdr:colOff>1041400</xdr:colOff>
      <xdr:row>27</xdr:row>
      <xdr:rowOff>1049728</xdr:rowOff>
    </xdr:to>
    <xdr:pic>
      <xdr:nvPicPr>
        <xdr:cNvPr id="1151" name="dimg_7" descr="Брюки джинсовые Pepe Jeans PL204154HS4..000 купить в интернет-магазине  Med-Online.ru - Мёд">
          <a:extLst>
            <a:ext uri="{FF2B5EF4-FFF2-40B4-BE49-F238E27FC236}">
              <a16:creationId xmlns:a16="http://schemas.microsoft.com/office/drawing/2014/main" xmlns="" id="{4F2D01BE-BD8F-6548-B76F-AB65EA333D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835621900"/>
          <a:ext cx="723900" cy="960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28</xdr:row>
      <xdr:rowOff>76200</xdr:rowOff>
    </xdr:from>
    <xdr:to>
      <xdr:col>0</xdr:col>
      <xdr:colOff>931621</xdr:colOff>
      <xdr:row>28</xdr:row>
      <xdr:rowOff>1041400</xdr:rowOff>
    </xdr:to>
    <xdr:pic>
      <xdr:nvPicPr>
        <xdr:cNvPr id="1152" name="dimg_1" descr="Pepe Jeans jean aubrey marina - Esdemarca Store moda, calzature e accessori  - migliori marche di scarpe e scarpe firmate">
          <a:extLst>
            <a:ext uri="{FF2B5EF4-FFF2-40B4-BE49-F238E27FC236}">
              <a16:creationId xmlns:a16="http://schemas.microsoft.com/office/drawing/2014/main" xmlns="" id="{4DF56A66-7F01-664B-ABB9-9B25F18D76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61" r="25234"/>
        <a:stretch/>
      </xdr:blipFill>
      <xdr:spPr bwMode="auto">
        <a:xfrm>
          <a:off x="457200" y="842467200"/>
          <a:ext cx="474421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29</xdr:row>
      <xdr:rowOff>76200</xdr:rowOff>
    </xdr:from>
    <xdr:to>
      <xdr:col>0</xdr:col>
      <xdr:colOff>931621</xdr:colOff>
      <xdr:row>29</xdr:row>
      <xdr:rowOff>1041400</xdr:rowOff>
    </xdr:to>
    <xdr:pic>
      <xdr:nvPicPr>
        <xdr:cNvPr id="1153" name="dimg_1" descr="Pepe Jeans jean aubrey marina - Esdemarca Store moda, calzature e accessori  - migliori marche di scarpe e scarpe firmate">
          <a:extLst>
            <a:ext uri="{FF2B5EF4-FFF2-40B4-BE49-F238E27FC236}">
              <a16:creationId xmlns:a16="http://schemas.microsoft.com/office/drawing/2014/main" xmlns="" id="{8FECC967-B02F-F644-A6C7-764FC18FBC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61" r="25234"/>
        <a:stretch/>
      </xdr:blipFill>
      <xdr:spPr bwMode="auto">
        <a:xfrm>
          <a:off x="457200" y="842467200"/>
          <a:ext cx="474421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30</xdr:row>
      <xdr:rowOff>76200</xdr:rowOff>
    </xdr:from>
    <xdr:to>
      <xdr:col>0</xdr:col>
      <xdr:colOff>931621</xdr:colOff>
      <xdr:row>30</xdr:row>
      <xdr:rowOff>1041400</xdr:rowOff>
    </xdr:to>
    <xdr:pic>
      <xdr:nvPicPr>
        <xdr:cNvPr id="1154" name="dimg_1" descr="Pepe Jeans jean aubrey marina - Esdemarca Store moda, calzature e accessori  - migliori marche di scarpe e scarpe firmate">
          <a:extLst>
            <a:ext uri="{FF2B5EF4-FFF2-40B4-BE49-F238E27FC236}">
              <a16:creationId xmlns:a16="http://schemas.microsoft.com/office/drawing/2014/main" xmlns="" id="{5F256923-C980-AF4B-A6DF-64AD8332D1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61" r="25234"/>
        <a:stretch/>
      </xdr:blipFill>
      <xdr:spPr bwMode="auto">
        <a:xfrm>
          <a:off x="457200" y="842467200"/>
          <a:ext cx="474421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31</xdr:row>
      <xdr:rowOff>76200</xdr:rowOff>
    </xdr:from>
    <xdr:to>
      <xdr:col>0</xdr:col>
      <xdr:colOff>931621</xdr:colOff>
      <xdr:row>31</xdr:row>
      <xdr:rowOff>1041400</xdr:rowOff>
    </xdr:to>
    <xdr:pic>
      <xdr:nvPicPr>
        <xdr:cNvPr id="1155" name="dimg_1" descr="Pepe Jeans jean aubrey marina - Esdemarca Store moda, calzature e accessori  - migliori marche di scarpe e scarpe firmate">
          <a:extLst>
            <a:ext uri="{FF2B5EF4-FFF2-40B4-BE49-F238E27FC236}">
              <a16:creationId xmlns:a16="http://schemas.microsoft.com/office/drawing/2014/main" xmlns="" id="{6F538167-F832-4940-A386-F5EDC13531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61" r="25234"/>
        <a:stretch/>
      </xdr:blipFill>
      <xdr:spPr bwMode="auto">
        <a:xfrm>
          <a:off x="457200" y="842467200"/>
          <a:ext cx="474421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33</xdr:row>
      <xdr:rowOff>101600</xdr:rowOff>
    </xdr:from>
    <xdr:to>
      <xdr:col>0</xdr:col>
      <xdr:colOff>914400</xdr:colOff>
      <xdr:row>33</xdr:row>
      <xdr:rowOff>1071775</xdr:rowOff>
    </xdr:to>
    <xdr:pic>
      <xdr:nvPicPr>
        <xdr:cNvPr id="1157" name="dimg_327" descr="Pepe Jeans Jean Dion Blu chiaro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9F306DF8-99B2-D447-B52F-3E580719E3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70" t="8474" r="27103" b="8899"/>
        <a:stretch/>
      </xdr:blipFill>
      <xdr:spPr bwMode="auto">
        <a:xfrm>
          <a:off x="431800" y="849350600"/>
          <a:ext cx="482600" cy="970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34</xdr:row>
      <xdr:rowOff>101600</xdr:rowOff>
    </xdr:from>
    <xdr:to>
      <xdr:col>0</xdr:col>
      <xdr:colOff>914400</xdr:colOff>
      <xdr:row>34</xdr:row>
      <xdr:rowOff>1071775</xdr:rowOff>
    </xdr:to>
    <xdr:pic>
      <xdr:nvPicPr>
        <xdr:cNvPr id="1158" name="dimg_327" descr="Pepe Jeans Jean Dion Blu chiaro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E05D88A5-DF5C-A74E-A49F-757EAD2AC5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70" t="8474" r="27103" b="8899"/>
        <a:stretch/>
      </xdr:blipFill>
      <xdr:spPr bwMode="auto">
        <a:xfrm>
          <a:off x="431800" y="849350600"/>
          <a:ext cx="482600" cy="970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35</xdr:row>
      <xdr:rowOff>101600</xdr:rowOff>
    </xdr:from>
    <xdr:to>
      <xdr:col>0</xdr:col>
      <xdr:colOff>914400</xdr:colOff>
      <xdr:row>35</xdr:row>
      <xdr:rowOff>1071775</xdr:rowOff>
    </xdr:to>
    <xdr:pic>
      <xdr:nvPicPr>
        <xdr:cNvPr id="1159" name="dimg_327" descr="Pepe Jeans Jean Dion Blu chiaro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E13A5202-1CE5-FD46-AA23-9D6A843BBE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70" t="8474" r="27103" b="8899"/>
        <a:stretch/>
      </xdr:blipFill>
      <xdr:spPr bwMode="auto">
        <a:xfrm>
          <a:off x="431800" y="849350600"/>
          <a:ext cx="482600" cy="970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36</xdr:row>
      <xdr:rowOff>101600</xdr:rowOff>
    </xdr:from>
    <xdr:to>
      <xdr:col>0</xdr:col>
      <xdr:colOff>914400</xdr:colOff>
      <xdr:row>36</xdr:row>
      <xdr:rowOff>1071775</xdr:rowOff>
    </xdr:to>
    <xdr:pic>
      <xdr:nvPicPr>
        <xdr:cNvPr id="1160" name="dimg_327" descr="Pepe Jeans Jean Dion Blu chiaro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A3ED9813-6F66-B04D-9C2E-615FC49EA7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70" t="8474" r="27103" b="8899"/>
        <a:stretch/>
      </xdr:blipFill>
      <xdr:spPr bwMode="auto">
        <a:xfrm>
          <a:off x="431800" y="849350600"/>
          <a:ext cx="482600" cy="970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37</xdr:row>
      <xdr:rowOff>101600</xdr:rowOff>
    </xdr:from>
    <xdr:to>
      <xdr:col>0</xdr:col>
      <xdr:colOff>914400</xdr:colOff>
      <xdr:row>37</xdr:row>
      <xdr:rowOff>1071775</xdr:rowOff>
    </xdr:to>
    <xdr:pic>
      <xdr:nvPicPr>
        <xdr:cNvPr id="1161" name="dimg_327" descr="Pepe Jeans Jean Dion Blu chiaro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8EF586AF-E24C-144A-954D-AADBF4A3EC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70" t="8474" r="27103" b="8899"/>
        <a:stretch/>
      </xdr:blipFill>
      <xdr:spPr bwMode="auto">
        <a:xfrm>
          <a:off x="431800" y="849350600"/>
          <a:ext cx="482600" cy="970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39</xdr:row>
      <xdr:rowOff>76200</xdr:rowOff>
    </xdr:from>
    <xdr:to>
      <xdr:col>0</xdr:col>
      <xdr:colOff>980384</xdr:colOff>
      <xdr:row>39</xdr:row>
      <xdr:rowOff>1028700</xdr:rowOff>
    </xdr:to>
    <xdr:pic>
      <xdr:nvPicPr>
        <xdr:cNvPr id="1162" name="dimg_12" descr="PEPE JEANS PANTALONE DONNA PL204156XB0 - Nuccia Costantino">
          <a:extLst>
            <a:ext uri="{FF2B5EF4-FFF2-40B4-BE49-F238E27FC236}">
              <a16:creationId xmlns:a16="http://schemas.microsoft.com/office/drawing/2014/main" xmlns="" id="{A04BE954-DC2A-6E4C-905D-91548E583F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667" r="23111"/>
        <a:stretch/>
      </xdr:blipFill>
      <xdr:spPr bwMode="auto">
        <a:xfrm>
          <a:off x="419100" y="859612200"/>
          <a:ext cx="561284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40</xdr:row>
      <xdr:rowOff>76200</xdr:rowOff>
    </xdr:from>
    <xdr:to>
      <xdr:col>0</xdr:col>
      <xdr:colOff>980384</xdr:colOff>
      <xdr:row>40</xdr:row>
      <xdr:rowOff>1028700</xdr:rowOff>
    </xdr:to>
    <xdr:pic>
      <xdr:nvPicPr>
        <xdr:cNvPr id="1163" name="dimg_12" descr="PEPE JEANS PANTALONE DONNA PL204156XB0 - Nuccia Costantino">
          <a:extLst>
            <a:ext uri="{FF2B5EF4-FFF2-40B4-BE49-F238E27FC236}">
              <a16:creationId xmlns:a16="http://schemas.microsoft.com/office/drawing/2014/main" xmlns="" id="{B8E8A68C-E3F8-9749-A036-6ABE30C989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667" r="23111"/>
        <a:stretch/>
      </xdr:blipFill>
      <xdr:spPr bwMode="auto">
        <a:xfrm>
          <a:off x="419100" y="859612200"/>
          <a:ext cx="561284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41</xdr:row>
      <xdr:rowOff>76200</xdr:rowOff>
    </xdr:from>
    <xdr:to>
      <xdr:col>0</xdr:col>
      <xdr:colOff>980384</xdr:colOff>
      <xdr:row>41</xdr:row>
      <xdr:rowOff>1028700</xdr:rowOff>
    </xdr:to>
    <xdr:pic>
      <xdr:nvPicPr>
        <xdr:cNvPr id="1164" name="dimg_12" descr="PEPE JEANS PANTALONE DONNA PL204156XB0 - Nuccia Costantino">
          <a:extLst>
            <a:ext uri="{FF2B5EF4-FFF2-40B4-BE49-F238E27FC236}">
              <a16:creationId xmlns:a16="http://schemas.microsoft.com/office/drawing/2014/main" xmlns="" id="{0B176B20-BCBE-9949-8B51-05375830C1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667" r="23111"/>
        <a:stretch/>
      </xdr:blipFill>
      <xdr:spPr bwMode="auto">
        <a:xfrm>
          <a:off x="419100" y="859612200"/>
          <a:ext cx="561284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42</xdr:row>
      <xdr:rowOff>76200</xdr:rowOff>
    </xdr:from>
    <xdr:to>
      <xdr:col>0</xdr:col>
      <xdr:colOff>980384</xdr:colOff>
      <xdr:row>42</xdr:row>
      <xdr:rowOff>1028700</xdr:rowOff>
    </xdr:to>
    <xdr:pic>
      <xdr:nvPicPr>
        <xdr:cNvPr id="1165" name="dimg_12" descr="PEPE JEANS PANTALONE DONNA PL204156XB0 - Nuccia Costantino">
          <a:extLst>
            <a:ext uri="{FF2B5EF4-FFF2-40B4-BE49-F238E27FC236}">
              <a16:creationId xmlns:a16="http://schemas.microsoft.com/office/drawing/2014/main" xmlns="" id="{CC8457CA-A8FB-5C4D-B983-09C174703A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667" r="23111"/>
        <a:stretch/>
      </xdr:blipFill>
      <xdr:spPr bwMode="auto">
        <a:xfrm>
          <a:off x="419100" y="859612200"/>
          <a:ext cx="561284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43</xdr:row>
      <xdr:rowOff>76200</xdr:rowOff>
    </xdr:from>
    <xdr:to>
      <xdr:col>0</xdr:col>
      <xdr:colOff>980384</xdr:colOff>
      <xdr:row>43</xdr:row>
      <xdr:rowOff>1028700</xdr:rowOff>
    </xdr:to>
    <xdr:pic>
      <xdr:nvPicPr>
        <xdr:cNvPr id="1166" name="dimg_12" descr="PEPE JEANS PANTALONE DONNA PL204156XB0 - Nuccia Costantino">
          <a:extLst>
            <a:ext uri="{FF2B5EF4-FFF2-40B4-BE49-F238E27FC236}">
              <a16:creationId xmlns:a16="http://schemas.microsoft.com/office/drawing/2014/main" xmlns="" id="{CD5495B2-D140-2F4A-A63C-CF14B2180B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667" r="23111"/>
        <a:stretch/>
      </xdr:blipFill>
      <xdr:spPr bwMode="auto">
        <a:xfrm>
          <a:off x="419100" y="859612200"/>
          <a:ext cx="561284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44</xdr:row>
      <xdr:rowOff>76200</xdr:rowOff>
    </xdr:from>
    <xdr:to>
      <xdr:col>0</xdr:col>
      <xdr:colOff>980384</xdr:colOff>
      <xdr:row>44</xdr:row>
      <xdr:rowOff>1028700</xdr:rowOff>
    </xdr:to>
    <xdr:pic>
      <xdr:nvPicPr>
        <xdr:cNvPr id="1167" name="dimg_12" descr="PEPE JEANS PANTALONE DONNA PL204156XB0 - Nuccia Costantino">
          <a:extLst>
            <a:ext uri="{FF2B5EF4-FFF2-40B4-BE49-F238E27FC236}">
              <a16:creationId xmlns:a16="http://schemas.microsoft.com/office/drawing/2014/main" xmlns="" id="{A57D7ADA-7D67-7C43-9BD8-FCE9F21418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667" r="23111"/>
        <a:stretch/>
      </xdr:blipFill>
      <xdr:spPr bwMode="auto">
        <a:xfrm>
          <a:off x="419100" y="859612200"/>
          <a:ext cx="561284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45</xdr:row>
      <xdr:rowOff>76200</xdr:rowOff>
    </xdr:from>
    <xdr:to>
      <xdr:col>0</xdr:col>
      <xdr:colOff>980384</xdr:colOff>
      <xdr:row>45</xdr:row>
      <xdr:rowOff>1028700</xdr:rowOff>
    </xdr:to>
    <xdr:pic>
      <xdr:nvPicPr>
        <xdr:cNvPr id="1168" name="dimg_12" descr="PEPE JEANS PANTALONE DONNA PL204156XB0 - Nuccia Costantino">
          <a:extLst>
            <a:ext uri="{FF2B5EF4-FFF2-40B4-BE49-F238E27FC236}">
              <a16:creationId xmlns:a16="http://schemas.microsoft.com/office/drawing/2014/main" xmlns="" id="{1611DE0C-00C7-FC47-9047-42D3313CA5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667" r="23111"/>
        <a:stretch/>
      </xdr:blipFill>
      <xdr:spPr bwMode="auto">
        <a:xfrm>
          <a:off x="419100" y="859612200"/>
          <a:ext cx="561284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38</xdr:row>
      <xdr:rowOff>76200</xdr:rowOff>
    </xdr:from>
    <xdr:to>
      <xdr:col>0</xdr:col>
      <xdr:colOff>980384</xdr:colOff>
      <xdr:row>38</xdr:row>
      <xdr:rowOff>1028700</xdr:rowOff>
    </xdr:to>
    <xdr:pic>
      <xdr:nvPicPr>
        <xdr:cNvPr id="1169" name="dimg_12" descr="PEPE JEANS PANTALONE DONNA PL204156XB0 - Nuccia Costantino">
          <a:extLst>
            <a:ext uri="{FF2B5EF4-FFF2-40B4-BE49-F238E27FC236}">
              <a16:creationId xmlns:a16="http://schemas.microsoft.com/office/drawing/2014/main" xmlns="" id="{64521FF1-9225-294B-BCB8-EB0FC65C10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667" r="23111"/>
        <a:stretch/>
      </xdr:blipFill>
      <xdr:spPr bwMode="auto">
        <a:xfrm>
          <a:off x="419100" y="859612200"/>
          <a:ext cx="561284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48</xdr:row>
      <xdr:rowOff>63500</xdr:rowOff>
    </xdr:from>
    <xdr:to>
      <xdr:col>0</xdr:col>
      <xdr:colOff>1098550</xdr:colOff>
      <xdr:row>48</xdr:row>
      <xdr:rowOff>1028700</xdr:rowOff>
    </xdr:to>
    <xdr:pic>
      <xdr:nvPicPr>
        <xdr:cNvPr id="1172" name="dimg_2" descr="Pepe Jeans Jean grazia blu - Esdemarca Store moda, calzature e accessori -  migliori marche di scarpe e scarpe firmate">
          <a:extLst>
            <a:ext uri="{FF2B5EF4-FFF2-40B4-BE49-F238E27FC236}">
              <a16:creationId xmlns:a16="http://schemas.microsoft.com/office/drawing/2014/main" xmlns="" id="{B294E9C1-6D78-0D4A-9079-94EB464D3D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234" r="19626"/>
        <a:stretch/>
      </xdr:blipFill>
      <xdr:spPr bwMode="auto">
        <a:xfrm>
          <a:off x="508000" y="875601500"/>
          <a:ext cx="59055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49</xdr:row>
      <xdr:rowOff>63500</xdr:rowOff>
    </xdr:from>
    <xdr:to>
      <xdr:col>0</xdr:col>
      <xdr:colOff>1098550</xdr:colOff>
      <xdr:row>49</xdr:row>
      <xdr:rowOff>1028700</xdr:rowOff>
    </xdr:to>
    <xdr:pic>
      <xdr:nvPicPr>
        <xdr:cNvPr id="1173" name="dimg_2" descr="Pepe Jeans Jean grazia blu - Esdemarca Store moda, calzature e accessori -  migliori marche di scarpe e scarpe firmate">
          <a:extLst>
            <a:ext uri="{FF2B5EF4-FFF2-40B4-BE49-F238E27FC236}">
              <a16:creationId xmlns:a16="http://schemas.microsoft.com/office/drawing/2014/main" xmlns="" id="{C21BA882-E00B-AA48-B2CD-C43D5E4F0D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234" r="19626"/>
        <a:stretch/>
      </xdr:blipFill>
      <xdr:spPr bwMode="auto">
        <a:xfrm>
          <a:off x="508000" y="875601500"/>
          <a:ext cx="59055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50</xdr:row>
      <xdr:rowOff>63500</xdr:rowOff>
    </xdr:from>
    <xdr:to>
      <xdr:col>0</xdr:col>
      <xdr:colOff>1098550</xdr:colOff>
      <xdr:row>50</xdr:row>
      <xdr:rowOff>1028700</xdr:rowOff>
    </xdr:to>
    <xdr:pic>
      <xdr:nvPicPr>
        <xdr:cNvPr id="1174" name="dimg_2" descr="Pepe Jeans Jean grazia blu - Esdemarca Store moda, calzature e accessori -  migliori marche di scarpe e scarpe firmate">
          <a:extLst>
            <a:ext uri="{FF2B5EF4-FFF2-40B4-BE49-F238E27FC236}">
              <a16:creationId xmlns:a16="http://schemas.microsoft.com/office/drawing/2014/main" xmlns="" id="{D5D565AB-52D1-FB49-AC03-B5F4AA9B57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234" r="19626"/>
        <a:stretch/>
      </xdr:blipFill>
      <xdr:spPr bwMode="auto">
        <a:xfrm>
          <a:off x="508000" y="875601500"/>
          <a:ext cx="59055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51</xdr:row>
      <xdr:rowOff>63500</xdr:rowOff>
    </xdr:from>
    <xdr:to>
      <xdr:col>0</xdr:col>
      <xdr:colOff>1098550</xdr:colOff>
      <xdr:row>51</xdr:row>
      <xdr:rowOff>1028700</xdr:rowOff>
    </xdr:to>
    <xdr:pic>
      <xdr:nvPicPr>
        <xdr:cNvPr id="1175" name="dimg_2" descr="Pepe Jeans Jean grazia blu - Esdemarca Store moda, calzature e accessori -  migliori marche di scarpe e scarpe firmate">
          <a:extLst>
            <a:ext uri="{FF2B5EF4-FFF2-40B4-BE49-F238E27FC236}">
              <a16:creationId xmlns:a16="http://schemas.microsoft.com/office/drawing/2014/main" xmlns="" id="{C6B74C97-BAC7-7446-A064-8CAE5A4E76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234" r="19626"/>
        <a:stretch/>
      </xdr:blipFill>
      <xdr:spPr bwMode="auto">
        <a:xfrm>
          <a:off x="508000" y="875601500"/>
          <a:ext cx="59055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52</xdr:row>
      <xdr:rowOff>63500</xdr:rowOff>
    </xdr:from>
    <xdr:to>
      <xdr:col>0</xdr:col>
      <xdr:colOff>1098550</xdr:colOff>
      <xdr:row>52</xdr:row>
      <xdr:rowOff>1028700</xdr:rowOff>
    </xdr:to>
    <xdr:pic>
      <xdr:nvPicPr>
        <xdr:cNvPr id="1176" name="dimg_2" descr="Pepe Jeans Jean grazia blu - Esdemarca Store moda, calzature e accessori -  migliori marche di scarpe e scarpe firmate">
          <a:extLst>
            <a:ext uri="{FF2B5EF4-FFF2-40B4-BE49-F238E27FC236}">
              <a16:creationId xmlns:a16="http://schemas.microsoft.com/office/drawing/2014/main" xmlns="" id="{EB957D9C-5C2E-E04D-AD7A-01CEFF71DD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234" r="19626"/>
        <a:stretch/>
      </xdr:blipFill>
      <xdr:spPr bwMode="auto">
        <a:xfrm>
          <a:off x="508000" y="875601500"/>
          <a:ext cx="59055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53</xdr:row>
      <xdr:rowOff>63500</xdr:rowOff>
    </xdr:from>
    <xdr:to>
      <xdr:col>0</xdr:col>
      <xdr:colOff>1098550</xdr:colOff>
      <xdr:row>53</xdr:row>
      <xdr:rowOff>1028700</xdr:rowOff>
    </xdr:to>
    <xdr:pic>
      <xdr:nvPicPr>
        <xdr:cNvPr id="1177" name="dimg_2" descr="Pepe Jeans Jean grazia blu - Esdemarca Store moda, calzature e accessori -  migliori marche di scarpe e scarpe firmate">
          <a:extLst>
            <a:ext uri="{FF2B5EF4-FFF2-40B4-BE49-F238E27FC236}">
              <a16:creationId xmlns:a16="http://schemas.microsoft.com/office/drawing/2014/main" xmlns="" id="{D9F333AE-EA3A-8B4A-A16E-EF5FCCF3CF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234" r="19626"/>
        <a:stretch/>
      </xdr:blipFill>
      <xdr:spPr bwMode="auto">
        <a:xfrm>
          <a:off x="508000" y="875601500"/>
          <a:ext cx="59055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46</xdr:row>
      <xdr:rowOff>63500</xdr:rowOff>
    </xdr:from>
    <xdr:to>
      <xdr:col>0</xdr:col>
      <xdr:colOff>1098550</xdr:colOff>
      <xdr:row>46</xdr:row>
      <xdr:rowOff>1028700</xdr:rowOff>
    </xdr:to>
    <xdr:pic>
      <xdr:nvPicPr>
        <xdr:cNvPr id="1179" name="dimg_2" descr="Pepe Jeans Jean grazia blu - Esdemarca Store moda, calzature e accessori -  migliori marche di scarpe e scarpe firmate">
          <a:extLst>
            <a:ext uri="{FF2B5EF4-FFF2-40B4-BE49-F238E27FC236}">
              <a16:creationId xmlns:a16="http://schemas.microsoft.com/office/drawing/2014/main" xmlns="" id="{46CC38F1-AF60-BE46-A54C-4509316E0D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234" r="19626"/>
        <a:stretch/>
      </xdr:blipFill>
      <xdr:spPr bwMode="auto">
        <a:xfrm>
          <a:off x="508000" y="875601500"/>
          <a:ext cx="59055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47</xdr:row>
      <xdr:rowOff>63500</xdr:rowOff>
    </xdr:from>
    <xdr:to>
      <xdr:col>0</xdr:col>
      <xdr:colOff>1098550</xdr:colOff>
      <xdr:row>47</xdr:row>
      <xdr:rowOff>1028700</xdr:rowOff>
    </xdr:to>
    <xdr:pic>
      <xdr:nvPicPr>
        <xdr:cNvPr id="1180" name="dimg_2" descr="Pepe Jeans Jean grazia blu - Esdemarca Store moda, calzature e accessori -  migliori marche di scarpe e scarpe firmate">
          <a:extLst>
            <a:ext uri="{FF2B5EF4-FFF2-40B4-BE49-F238E27FC236}">
              <a16:creationId xmlns:a16="http://schemas.microsoft.com/office/drawing/2014/main" xmlns="" id="{5A33A338-552B-4B4C-80D0-5E5D1E3863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234" r="19626"/>
        <a:stretch/>
      </xdr:blipFill>
      <xdr:spPr bwMode="auto">
        <a:xfrm>
          <a:off x="508000" y="875601500"/>
          <a:ext cx="59055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495300</xdr:colOff>
      <xdr:row>55</xdr:row>
      <xdr:rowOff>63500</xdr:rowOff>
    </xdr:from>
    <xdr:to>
      <xdr:col>0</xdr:col>
      <xdr:colOff>1022727</xdr:colOff>
      <xdr:row>55</xdr:row>
      <xdr:rowOff>1092200</xdr:rowOff>
    </xdr:to>
    <xdr:pic>
      <xdr:nvPicPr>
        <xdr:cNvPr id="1182" name="dimg_337" descr="Pepe Jeans Jean Regent Fit Slim a vita alta di colore blu - Esdemarca Store  moda, calzature e accessori - migliori marche di scarpe e scarpe firmate">
          <a:extLst>
            <a:ext uri="{FF2B5EF4-FFF2-40B4-BE49-F238E27FC236}">
              <a16:creationId xmlns:a16="http://schemas.microsoft.com/office/drawing/2014/main" xmlns="" id="{180B5526-17F0-B645-9155-9F1944E592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299" r="19159"/>
        <a:stretch/>
      </xdr:blipFill>
      <xdr:spPr bwMode="auto">
        <a:xfrm>
          <a:off x="495300" y="881316500"/>
          <a:ext cx="527427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495300</xdr:colOff>
      <xdr:row>56</xdr:row>
      <xdr:rowOff>63500</xdr:rowOff>
    </xdr:from>
    <xdr:to>
      <xdr:col>0</xdr:col>
      <xdr:colOff>1022727</xdr:colOff>
      <xdr:row>56</xdr:row>
      <xdr:rowOff>1092200</xdr:rowOff>
    </xdr:to>
    <xdr:pic>
      <xdr:nvPicPr>
        <xdr:cNvPr id="1183" name="dimg_337" descr="Pepe Jeans Jean Regent Fit Slim a vita alta di colore blu - Esdemarca Store  moda, calzature e accessori - migliori marche di scarpe e scarpe firmate">
          <a:extLst>
            <a:ext uri="{FF2B5EF4-FFF2-40B4-BE49-F238E27FC236}">
              <a16:creationId xmlns:a16="http://schemas.microsoft.com/office/drawing/2014/main" xmlns="" id="{A59511C9-E252-CE4F-9927-B64FBE0C09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299" r="19159"/>
        <a:stretch/>
      </xdr:blipFill>
      <xdr:spPr bwMode="auto">
        <a:xfrm>
          <a:off x="495300" y="881316500"/>
          <a:ext cx="527427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495300</xdr:colOff>
      <xdr:row>54</xdr:row>
      <xdr:rowOff>63500</xdr:rowOff>
    </xdr:from>
    <xdr:to>
      <xdr:col>0</xdr:col>
      <xdr:colOff>1022727</xdr:colOff>
      <xdr:row>54</xdr:row>
      <xdr:rowOff>1092200</xdr:rowOff>
    </xdr:to>
    <xdr:pic>
      <xdr:nvPicPr>
        <xdr:cNvPr id="1185" name="dimg_337" descr="Pepe Jeans Jean Regent Fit Slim a vita alta di colore blu - Esdemarca Store  moda, calzature e accessori - migliori marche di scarpe e scarpe firmate">
          <a:extLst>
            <a:ext uri="{FF2B5EF4-FFF2-40B4-BE49-F238E27FC236}">
              <a16:creationId xmlns:a16="http://schemas.microsoft.com/office/drawing/2014/main" xmlns="" id="{26775876-B111-FC45-B0AD-041E156267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299" r="19159"/>
        <a:stretch/>
      </xdr:blipFill>
      <xdr:spPr bwMode="auto">
        <a:xfrm>
          <a:off x="495300" y="881316500"/>
          <a:ext cx="527427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469900</xdr:colOff>
      <xdr:row>59</xdr:row>
      <xdr:rowOff>76200</xdr:rowOff>
    </xdr:from>
    <xdr:to>
      <xdr:col>0</xdr:col>
      <xdr:colOff>1001578</xdr:colOff>
      <xdr:row>59</xdr:row>
      <xdr:rowOff>1041400</xdr:rowOff>
    </xdr:to>
    <xdr:pic>
      <xdr:nvPicPr>
        <xdr:cNvPr id="1186" name="dimg_9" descr="Pepe Jeans Jeans Grace negro - Tienda Esdemarca calzado, moda y  complementos - zapatos de marca y zapatillas de marca">
          <a:extLst>
            <a:ext uri="{FF2B5EF4-FFF2-40B4-BE49-F238E27FC236}">
              <a16:creationId xmlns:a16="http://schemas.microsoft.com/office/drawing/2014/main" xmlns="" id="{EF47DBBD-45C5-AD49-913B-691F5314CC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92" r="20561"/>
        <a:stretch/>
      </xdr:blipFill>
      <xdr:spPr bwMode="auto">
        <a:xfrm>
          <a:off x="469900" y="892759200"/>
          <a:ext cx="531678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469900</xdr:colOff>
      <xdr:row>61</xdr:row>
      <xdr:rowOff>76200</xdr:rowOff>
    </xdr:from>
    <xdr:to>
      <xdr:col>0</xdr:col>
      <xdr:colOff>1001578</xdr:colOff>
      <xdr:row>61</xdr:row>
      <xdr:rowOff>1041400</xdr:rowOff>
    </xdr:to>
    <xdr:pic>
      <xdr:nvPicPr>
        <xdr:cNvPr id="1187" name="dimg_9" descr="Pepe Jeans Jeans Grace negro - Tienda Esdemarca calzado, moda y  complementos - zapatos de marca y zapatillas de marca">
          <a:extLst>
            <a:ext uri="{FF2B5EF4-FFF2-40B4-BE49-F238E27FC236}">
              <a16:creationId xmlns:a16="http://schemas.microsoft.com/office/drawing/2014/main" xmlns="" id="{BC150FEC-4685-AA47-9EA9-333372B24A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92" r="20561"/>
        <a:stretch/>
      </xdr:blipFill>
      <xdr:spPr bwMode="auto">
        <a:xfrm>
          <a:off x="469900" y="892759200"/>
          <a:ext cx="531678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469900</xdr:colOff>
      <xdr:row>63</xdr:row>
      <xdr:rowOff>76200</xdr:rowOff>
    </xdr:from>
    <xdr:to>
      <xdr:col>0</xdr:col>
      <xdr:colOff>1001578</xdr:colOff>
      <xdr:row>63</xdr:row>
      <xdr:rowOff>1041400</xdr:rowOff>
    </xdr:to>
    <xdr:pic>
      <xdr:nvPicPr>
        <xdr:cNvPr id="1188" name="dimg_9" descr="Pepe Jeans Jeans Grace negro - Tienda Esdemarca calzado, moda y  complementos - zapatos de marca y zapatillas de marca">
          <a:extLst>
            <a:ext uri="{FF2B5EF4-FFF2-40B4-BE49-F238E27FC236}">
              <a16:creationId xmlns:a16="http://schemas.microsoft.com/office/drawing/2014/main" xmlns="" id="{C222EEA9-D011-6448-92F8-A6FFE31226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92" r="20561"/>
        <a:stretch/>
      </xdr:blipFill>
      <xdr:spPr bwMode="auto">
        <a:xfrm>
          <a:off x="469900" y="892759200"/>
          <a:ext cx="531678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469900</xdr:colOff>
      <xdr:row>65</xdr:row>
      <xdr:rowOff>76200</xdr:rowOff>
    </xdr:from>
    <xdr:to>
      <xdr:col>0</xdr:col>
      <xdr:colOff>1001578</xdr:colOff>
      <xdr:row>65</xdr:row>
      <xdr:rowOff>1041400</xdr:rowOff>
    </xdr:to>
    <xdr:pic>
      <xdr:nvPicPr>
        <xdr:cNvPr id="1189" name="dimg_9" descr="Pepe Jeans Jeans Grace negro - Tienda Esdemarca calzado, moda y  complementos - zapatos de marca y zapatillas de marca">
          <a:extLst>
            <a:ext uri="{FF2B5EF4-FFF2-40B4-BE49-F238E27FC236}">
              <a16:creationId xmlns:a16="http://schemas.microsoft.com/office/drawing/2014/main" xmlns="" id="{559A9E76-6270-084A-9E49-386D741DAB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92" r="20561"/>
        <a:stretch/>
      </xdr:blipFill>
      <xdr:spPr bwMode="auto">
        <a:xfrm>
          <a:off x="469900" y="892759200"/>
          <a:ext cx="531678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469900</xdr:colOff>
      <xdr:row>67</xdr:row>
      <xdr:rowOff>76200</xdr:rowOff>
    </xdr:from>
    <xdr:to>
      <xdr:col>0</xdr:col>
      <xdr:colOff>1001578</xdr:colOff>
      <xdr:row>67</xdr:row>
      <xdr:rowOff>1041400</xdr:rowOff>
    </xdr:to>
    <xdr:pic>
      <xdr:nvPicPr>
        <xdr:cNvPr id="1190" name="dimg_9" descr="Pepe Jeans Jeans Grace negro - Tienda Esdemarca calzado, moda y  complementos - zapatos de marca y zapatillas de marca">
          <a:extLst>
            <a:ext uri="{FF2B5EF4-FFF2-40B4-BE49-F238E27FC236}">
              <a16:creationId xmlns:a16="http://schemas.microsoft.com/office/drawing/2014/main" xmlns="" id="{C774B17B-10DC-4F49-B090-E7E6CB8805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92" r="20561"/>
        <a:stretch/>
      </xdr:blipFill>
      <xdr:spPr bwMode="auto">
        <a:xfrm>
          <a:off x="469900" y="892759200"/>
          <a:ext cx="531678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469900</xdr:colOff>
      <xdr:row>69</xdr:row>
      <xdr:rowOff>76200</xdr:rowOff>
    </xdr:from>
    <xdr:to>
      <xdr:col>0</xdr:col>
      <xdr:colOff>1001578</xdr:colOff>
      <xdr:row>69</xdr:row>
      <xdr:rowOff>1041400</xdr:rowOff>
    </xdr:to>
    <xdr:pic>
      <xdr:nvPicPr>
        <xdr:cNvPr id="1191" name="dimg_9" descr="Pepe Jeans Jeans Grace negro - Tienda Esdemarca calzado, moda y  complementos - zapatos de marca y zapatillas de marca">
          <a:extLst>
            <a:ext uri="{FF2B5EF4-FFF2-40B4-BE49-F238E27FC236}">
              <a16:creationId xmlns:a16="http://schemas.microsoft.com/office/drawing/2014/main" xmlns="" id="{2E10BA85-7D5A-8F40-ABE0-EC5A2AED80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92" r="20561"/>
        <a:stretch/>
      </xdr:blipFill>
      <xdr:spPr bwMode="auto">
        <a:xfrm>
          <a:off x="469900" y="892759200"/>
          <a:ext cx="531678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469900</xdr:colOff>
      <xdr:row>70</xdr:row>
      <xdr:rowOff>76200</xdr:rowOff>
    </xdr:from>
    <xdr:to>
      <xdr:col>0</xdr:col>
      <xdr:colOff>1001578</xdr:colOff>
      <xdr:row>70</xdr:row>
      <xdr:rowOff>1041400</xdr:rowOff>
    </xdr:to>
    <xdr:pic>
      <xdr:nvPicPr>
        <xdr:cNvPr id="1192" name="dimg_9" descr="Pepe Jeans Jeans Grace negro - Tienda Esdemarca calzado, moda y  complementos - zapatos de marca y zapatillas de marca">
          <a:extLst>
            <a:ext uri="{FF2B5EF4-FFF2-40B4-BE49-F238E27FC236}">
              <a16:creationId xmlns:a16="http://schemas.microsoft.com/office/drawing/2014/main" xmlns="" id="{3AC01138-BBB7-654E-B06E-88CF5A7F1B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92" r="20561"/>
        <a:stretch/>
      </xdr:blipFill>
      <xdr:spPr bwMode="auto">
        <a:xfrm>
          <a:off x="469900" y="892759200"/>
          <a:ext cx="531678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469900</xdr:colOff>
      <xdr:row>57</xdr:row>
      <xdr:rowOff>76200</xdr:rowOff>
    </xdr:from>
    <xdr:to>
      <xdr:col>0</xdr:col>
      <xdr:colOff>1001578</xdr:colOff>
      <xdr:row>57</xdr:row>
      <xdr:rowOff>1041400</xdr:rowOff>
    </xdr:to>
    <xdr:pic>
      <xdr:nvPicPr>
        <xdr:cNvPr id="1193" name="dimg_9" descr="Pepe Jeans Jeans Grace negro - Tienda Esdemarca calzado, moda y  complementos - zapatos de marca y zapatillas de marca">
          <a:extLst>
            <a:ext uri="{FF2B5EF4-FFF2-40B4-BE49-F238E27FC236}">
              <a16:creationId xmlns:a16="http://schemas.microsoft.com/office/drawing/2014/main" xmlns="" id="{2DF11DA5-1967-8F46-82F5-910492621B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92" r="20561"/>
        <a:stretch/>
      </xdr:blipFill>
      <xdr:spPr bwMode="auto">
        <a:xfrm>
          <a:off x="469900" y="892759200"/>
          <a:ext cx="531678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74</xdr:row>
      <xdr:rowOff>63500</xdr:rowOff>
    </xdr:from>
    <xdr:to>
      <xdr:col>0</xdr:col>
      <xdr:colOff>985991</xdr:colOff>
      <xdr:row>74</xdr:row>
      <xdr:rowOff>1028700</xdr:rowOff>
    </xdr:to>
    <xdr:pic>
      <xdr:nvPicPr>
        <xdr:cNvPr id="1194" name="dimg_3" descr="Pepe Jeans Pantalone Jeans da donna larghi a zampa e vita alta Lexa Sk –  Sportiamo">
          <a:extLst>
            <a:ext uri="{FF2B5EF4-FFF2-40B4-BE49-F238E27FC236}">
              <a16:creationId xmlns:a16="http://schemas.microsoft.com/office/drawing/2014/main" xmlns="" id="{AE4BDE40-DD1C-314D-BFD4-2E7544D9CB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899604500"/>
          <a:ext cx="668491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75</xdr:row>
      <xdr:rowOff>63500</xdr:rowOff>
    </xdr:from>
    <xdr:to>
      <xdr:col>0</xdr:col>
      <xdr:colOff>985991</xdr:colOff>
      <xdr:row>75</xdr:row>
      <xdr:rowOff>1028700</xdr:rowOff>
    </xdr:to>
    <xdr:pic>
      <xdr:nvPicPr>
        <xdr:cNvPr id="1195" name="dimg_3" descr="Pepe Jeans Pantalone Jeans da donna larghi a zampa e vita alta Lexa Sk –  Sportiamo">
          <a:extLst>
            <a:ext uri="{FF2B5EF4-FFF2-40B4-BE49-F238E27FC236}">
              <a16:creationId xmlns:a16="http://schemas.microsoft.com/office/drawing/2014/main" xmlns="" id="{3FBF4611-5B15-EC40-9B75-19B95EC519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899604500"/>
          <a:ext cx="668491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76</xdr:row>
      <xdr:rowOff>63500</xdr:rowOff>
    </xdr:from>
    <xdr:to>
      <xdr:col>0</xdr:col>
      <xdr:colOff>985991</xdr:colOff>
      <xdr:row>76</xdr:row>
      <xdr:rowOff>1028700</xdr:rowOff>
    </xdr:to>
    <xdr:pic>
      <xdr:nvPicPr>
        <xdr:cNvPr id="1196" name="dimg_3" descr="Pepe Jeans Pantalone Jeans da donna larghi a zampa e vita alta Lexa Sk –  Sportiamo">
          <a:extLst>
            <a:ext uri="{FF2B5EF4-FFF2-40B4-BE49-F238E27FC236}">
              <a16:creationId xmlns:a16="http://schemas.microsoft.com/office/drawing/2014/main" xmlns="" id="{D0BE9DDC-9328-604F-A9B4-918840C88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899604500"/>
          <a:ext cx="668491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77</xdr:row>
      <xdr:rowOff>50800</xdr:rowOff>
    </xdr:from>
    <xdr:to>
      <xdr:col>0</xdr:col>
      <xdr:colOff>926275</xdr:colOff>
      <xdr:row>77</xdr:row>
      <xdr:rowOff>1016000</xdr:rowOff>
    </xdr:to>
    <xdr:pic>
      <xdr:nvPicPr>
        <xdr:cNvPr id="1201" name="dimg_13" descr="000 denim jeans mary/pl204164gw3 pepe jeans, women jeans 000 denim jeans  mary/pl204164gw3 pepe jeans, women jeans | denim dream e-store">
          <a:extLst>
            <a:ext uri="{FF2B5EF4-FFF2-40B4-BE49-F238E27FC236}">
              <a16:creationId xmlns:a16="http://schemas.microsoft.com/office/drawing/2014/main" xmlns="" id="{7A8A5D09-D324-B543-BDD4-247070220A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916736800"/>
          <a:ext cx="634175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79</xdr:row>
      <xdr:rowOff>50800</xdr:rowOff>
    </xdr:from>
    <xdr:to>
      <xdr:col>0</xdr:col>
      <xdr:colOff>926275</xdr:colOff>
      <xdr:row>79</xdr:row>
      <xdr:rowOff>1016000</xdr:rowOff>
    </xdr:to>
    <xdr:pic>
      <xdr:nvPicPr>
        <xdr:cNvPr id="1202" name="dimg_13" descr="000 denim jeans mary/pl204164gw3 pepe jeans, women jeans 000 denim jeans  mary/pl204164gw3 pepe jeans, women jeans | denim dream e-store">
          <a:extLst>
            <a:ext uri="{FF2B5EF4-FFF2-40B4-BE49-F238E27FC236}">
              <a16:creationId xmlns:a16="http://schemas.microsoft.com/office/drawing/2014/main" xmlns="" id="{43FDE615-91F7-B140-BFFB-0BCC04ECB1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916736800"/>
          <a:ext cx="634175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81</xdr:row>
      <xdr:rowOff>50800</xdr:rowOff>
    </xdr:from>
    <xdr:to>
      <xdr:col>0</xdr:col>
      <xdr:colOff>926275</xdr:colOff>
      <xdr:row>81</xdr:row>
      <xdr:rowOff>1016000</xdr:rowOff>
    </xdr:to>
    <xdr:pic>
      <xdr:nvPicPr>
        <xdr:cNvPr id="1203" name="dimg_13" descr="000 denim jeans mary/pl204164gw3 pepe jeans, women jeans 000 denim jeans  mary/pl204164gw3 pepe jeans, women jeans | denim dream e-store">
          <a:extLst>
            <a:ext uri="{FF2B5EF4-FFF2-40B4-BE49-F238E27FC236}">
              <a16:creationId xmlns:a16="http://schemas.microsoft.com/office/drawing/2014/main" xmlns="" id="{F0928EF4-D5BE-D54A-84E0-9DEBC6E392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916736800"/>
          <a:ext cx="634175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83</xdr:row>
      <xdr:rowOff>50800</xdr:rowOff>
    </xdr:from>
    <xdr:to>
      <xdr:col>0</xdr:col>
      <xdr:colOff>926275</xdr:colOff>
      <xdr:row>83</xdr:row>
      <xdr:rowOff>1016000</xdr:rowOff>
    </xdr:to>
    <xdr:pic>
      <xdr:nvPicPr>
        <xdr:cNvPr id="1204" name="dimg_13" descr="000 denim jeans mary/pl204164gw3 pepe jeans, women jeans 000 denim jeans  mary/pl204164gw3 pepe jeans, women jeans | denim dream e-store">
          <a:extLst>
            <a:ext uri="{FF2B5EF4-FFF2-40B4-BE49-F238E27FC236}">
              <a16:creationId xmlns:a16="http://schemas.microsoft.com/office/drawing/2014/main" xmlns="" id="{07FAE0DC-E5BF-DC4E-85C8-783903E0D8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916736800"/>
          <a:ext cx="634175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85</xdr:row>
      <xdr:rowOff>50800</xdr:rowOff>
    </xdr:from>
    <xdr:to>
      <xdr:col>0</xdr:col>
      <xdr:colOff>926275</xdr:colOff>
      <xdr:row>85</xdr:row>
      <xdr:rowOff>1016000</xdr:rowOff>
    </xdr:to>
    <xdr:pic>
      <xdr:nvPicPr>
        <xdr:cNvPr id="1205" name="dimg_13" descr="000 denim jeans mary/pl204164gw3 pepe jeans, women jeans 000 denim jeans  mary/pl204164gw3 pepe jeans, women jeans | denim dream e-store">
          <a:extLst>
            <a:ext uri="{FF2B5EF4-FFF2-40B4-BE49-F238E27FC236}">
              <a16:creationId xmlns:a16="http://schemas.microsoft.com/office/drawing/2014/main" xmlns="" id="{5ECD6008-EFA8-584E-8592-84BF2ACC21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916736800"/>
          <a:ext cx="634175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87</xdr:row>
      <xdr:rowOff>50800</xdr:rowOff>
    </xdr:from>
    <xdr:to>
      <xdr:col>0</xdr:col>
      <xdr:colOff>926275</xdr:colOff>
      <xdr:row>87</xdr:row>
      <xdr:rowOff>1016000</xdr:rowOff>
    </xdr:to>
    <xdr:pic>
      <xdr:nvPicPr>
        <xdr:cNvPr id="1206" name="dimg_13" descr="000 denim jeans mary/pl204164gw3 pepe jeans, women jeans 000 denim jeans  mary/pl204164gw3 pepe jeans, women jeans | denim dream e-store">
          <a:extLst>
            <a:ext uri="{FF2B5EF4-FFF2-40B4-BE49-F238E27FC236}">
              <a16:creationId xmlns:a16="http://schemas.microsoft.com/office/drawing/2014/main" xmlns="" id="{05CCF56B-82C1-B044-A222-374E418E0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916736800"/>
          <a:ext cx="634175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89</xdr:row>
      <xdr:rowOff>50800</xdr:rowOff>
    </xdr:from>
    <xdr:to>
      <xdr:col>0</xdr:col>
      <xdr:colOff>926275</xdr:colOff>
      <xdr:row>89</xdr:row>
      <xdr:rowOff>1016000</xdr:rowOff>
    </xdr:to>
    <xdr:pic>
      <xdr:nvPicPr>
        <xdr:cNvPr id="1207" name="dimg_13" descr="000 denim jeans mary/pl204164gw3 pepe jeans, women jeans 000 denim jeans  mary/pl204164gw3 pepe jeans, women jeans | denim dream e-store">
          <a:extLst>
            <a:ext uri="{FF2B5EF4-FFF2-40B4-BE49-F238E27FC236}">
              <a16:creationId xmlns:a16="http://schemas.microsoft.com/office/drawing/2014/main" xmlns="" id="{A4C15174-E589-3943-8A1F-2648CDFD2C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916736800"/>
          <a:ext cx="634175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91</xdr:row>
      <xdr:rowOff>50800</xdr:rowOff>
    </xdr:from>
    <xdr:to>
      <xdr:col>0</xdr:col>
      <xdr:colOff>926275</xdr:colOff>
      <xdr:row>91</xdr:row>
      <xdr:rowOff>1016000</xdr:rowOff>
    </xdr:to>
    <xdr:pic>
      <xdr:nvPicPr>
        <xdr:cNvPr id="1208" name="dimg_13" descr="000 denim jeans mary/pl204164gw3 pepe jeans, women jeans 000 denim jeans  mary/pl204164gw3 pepe jeans, women jeans | denim dream e-store">
          <a:extLst>
            <a:ext uri="{FF2B5EF4-FFF2-40B4-BE49-F238E27FC236}">
              <a16:creationId xmlns:a16="http://schemas.microsoft.com/office/drawing/2014/main" xmlns="" id="{83A1AF81-3FEF-284C-B395-E6F579F3C8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916736800"/>
          <a:ext cx="634175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93</xdr:row>
      <xdr:rowOff>50800</xdr:rowOff>
    </xdr:from>
    <xdr:to>
      <xdr:col>0</xdr:col>
      <xdr:colOff>926275</xdr:colOff>
      <xdr:row>93</xdr:row>
      <xdr:rowOff>1016000</xdr:rowOff>
    </xdr:to>
    <xdr:pic>
      <xdr:nvPicPr>
        <xdr:cNvPr id="1209" name="dimg_13" descr="000 denim jeans mary/pl204164gw3 pepe jeans, women jeans 000 denim jeans  mary/pl204164gw3 pepe jeans, women jeans | denim dream e-store">
          <a:extLst>
            <a:ext uri="{FF2B5EF4-FFF2-40B4-BE49-F238E27FC236}">
              <a16:creationId xmlns:a16="http://schemas.microsoft.com/office/drawing/2014/main" xmlns="" id="{3B906A47-0FE5-FD42-8D11-AB9556B8DB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916736800"/>
          <a:ext cx="634175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95</xdr:row>
      <xdr:rowOff>38100</xdr:rowOff>
    </xdr:from>
    <xdr:to>
      <xdr:col>0</xdr:col>
      <xdr:colOff>1063625</xdr:colOff>
      <xdr:row>95</xdr:row>
      <xdr:rowOff>977900</xdr:rowOff>
    </xdr:to>
    <xdr:pic>
      <xdr:nvPicPr>
        <xdr:cNvPr id="1211" name="dimg_341" descr="Jeans MARY | Regular Fit Pepe Jeans London | azzurro | Gomez.it">
          <a:extLst>
            <a:ext uri="{FF2B5EF4-FFF2-40B4-BE49-F238E27FC236}">
              <a16:creationId xmlns:a16="http://schemas.microsoft.com/office/drawing/2014/main" xmlns="" id="{C6FA2B0E-B10F-A34C-A2A9-4B7BA3DA28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920153100"/>
          <a:ext cx="822325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96</xdr:row>
      <xdr:rowOff>101600</xdr:rowOff>
    </xdr:from>
    <xdr:to>
      <xdr:col>0</xdr:col>
      <xdr:colOff>989399</xdr:colOff>
      <xdr:row>96</xdr:row>
      <xdr:rowOff>1092200</xdr:rowOff>
    </xdr:to>
    <xdr:pic>
      <xdr:nvPicPr>
        <xdr:cNvPr id="1212" name="dimg_14" descr="Pepe Jeans Mary Γυναικείο Jean Παντελόνι PL204164VS3-000 | Skroutz.gr">
          <a:extLst>
            <a:ext uri="{FF2B5EF4-FFF2-40B4-BE49-F238E27FC236}">
              <a16:creationId xmlns:a16="http://schemas.microsoft.com/office/drawing/2014/main" xmlns="" id="{2D6A6D32-3968-6E4A-AB03-BD391494C6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929360600"/>
          <a:ext cx="659199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97</xdr:row>
      <xdr:rowOff>101600</xdr:rowOff>
    </xdr:from>
    <xdr:to>
      <xdr:col>0</xdr:col>
      <xdr:colOff>989399</xdr:colOff>
      <xdr:row>97</xdr:row>
      <xdr:rowOff>1092200</xdr:rowOff>
    </xdr:to>
    <xdr:pic>
      <xdr:nvPicPr>
        <xdr:cNvPr id="1213" name="dimg_14" descr="Pepe Jeans Mary Γυναικείο Jean Παντελόνι PL204164VS3-000 | Skroutz.gr">
          <a:extLst>
            <a:ext uri="{FF2B5EF4-FFF2-40B4-BE49-F238E27FC236}">
              <a16:creationId xmlns:a16="http://schemas.microsoft.com/office/drawing/2014/main" xmlns="" id="{6E4F38E5-9ED0-934C-A3E3-A084CD1CB3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929360600"/>
          <a:ext cx="659199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98</xdr:row>
      <xdr:rowOff>101600</xdr:rowOff>
    </xdr:from>
    <xdr:to>
      <xdr:col>0</xdr:col>
      <xdr:colOff>989399</xdr:colOff>
      <xdr:row>98</xdr:row>
      <xdr:rowOff>1092200</xdr:rowOff>
    </xdr:to>
    <xdr:pic>
      <xdr:nvPicPr>
        <xdr:cNvPr id="1214" name="dimg_14" descr="Pepe Jeans Mary Γυναικείο Jean Παντελόνι PL204164VS3-000 | Skroutz.gr">
          <a:extLst>
            <a:ext uri="{FF2B5EF4-FFF2-40B4-BE49-F238E27FC236}">
              <a16:creationId xmlns:a16="http://schemas.microsoft.com/office/drawing/2014/main" xmlns="" id="{29C79C32-B4D3-5342-B27A-D730A609D7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929360600"/>
          <a:ext cx="659199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99</xdr:row>
      <xdr:rowOff>101600</xdr:rowOff>
    </xdr:from>
    <xdr:to>
      <xdr:col>0</xdr:col>
      <xdr:colOff>989399</xdr:colOff>
      <xdr:row>99</xdr:row>
      <xdr:rowOff>1092200</xdr:rowOff>
    </xdr:to>
    <xdr:pic>
      <xdr:nvPicPr>
        <xdr:cNvPr id="1215" name="dimg_14" descr="Pepe Jeans Mary Γυναικείο Jean Παντελόνι PL204164VS3-000 | Skroutz.gr">
          <a:extLst>
            <a:ext uri="{FF2B5EF4-FFF2-40B4-BE49-F238E27FC236}">
              <a16:creationId xmlns:a16="http://schemas.microsoft.com/office/drawing/2014/main" xmlns="" id="{064F0220-456F-C74B-AE70-FC792C3240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929360600"/>
          <a:ext cx="659199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100</xdr:row>
      <xdr:rowOff>101600</xdr:rowOff>
    </xdr:from>
    <xdr:to>
      <xdr:col>0</xdr:col>
      <xdr:colOff>989399</xdr:colOff>
      <xdr:row>100</xdr:row>
      <xdr:rowOff>1092200</xdr:rowOff>
    </xdr:to>
    <xdr:pic>
      <xdr:nvPicPr>
        <xdr:cNvPr id="1216" name="dimg_14" descr="Pepe Jeans Mary Γυναικείο Jean Παντελόνι PL204164VS3-000 | Skroutz.gr">
          <a:extLst>
            <a:ext uri="{FF2B5EF4-FFF2-40B4-BE49-F238E27FC236}">
              <a16:creationId xmlns:a16="http://schemas.microsoft.com/office/drawing/2014/main" xmlns="" id="{AEED1BD1-507A-7840-BC76-AE05719DEA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929360600"/>
          <a:ext cx="659199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101</xdr:row>
      <xdr:rowOff>101600</xdr:rowOff>
    </xdr:from>
    <xdr:to>
      <xdr:col>0</xdr:col>
      <xdr:colOff>989399</xdr:colOff>
      <xdr:row>101</xdr:row>
      <xdr:rowOff>1092200</xdr:rowOff>
    </xdr:to>
    <xdr:pic>
      <xdr:nvPicPr>
        <xdr:cNvPr id="1217" name="dimg_14" descr="Pepe Jeans Mary Γυναικείο Jean Παντελόνι PL204164VS3-000 | Skroutz.gr">
          <a:extLst>
            <a:ext uri="{FF2B5EF4-FFF2-40B4-BE49-F238E27FC236}">
              <a16:creationId xmlns:a16="http://schemas.microsoft.com/office/drawing/2014/main" xmlns="" id="{CB04CBDC-C747-E642-A7AF-9393C831B8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929360600"/>
          <a:ext cx="659199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102</xdr:row>
      <xdr:rowOff>101600</xdr:rowOff>
    </xdr:from>
    <xdr:to>
      <xdr:col>0</xdr:col>
      <xdr:colOff>989399</xdr:colOff>
      <xdr:row>102</xdr:row>
      <xdr:rowOff>1092200</xdr:rowOff>
    </xdr:to>
    <xdr:pic>
      <xdr:nvPicPr>
        <xdr:cNvPr id="1218" name="dimg_14" descr="Pepe Jeans Mary Γυναικείο Jean Παντελόνι PL204164VS3-000 | Skroutz.gr">
          <a:extLst>
            <a:ext uri="{FF2B5EF4-FFF2-40B4-BE49-F238E27FC236}">
              <a16:creationId xmlns:a16="http://schemas.microsoft.com/office/drawing/2014/main" xmlns="" id="{ED7B2E59-56AD-0A43-99C8-A9CBD8E9FD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929360600"/>
          <a:ext cx="659199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103</xdr:row>
      <xdr:rowOff>38100</xdr:rowOff>
    </xdr:from>
    <xdr:to>
      <xdr:col>0</xdr:col>
      <xdr:colOff>1282700</xdr:colOff>
      <xdr:row>103</xdr:row>
      <xdr:rowOff>1079500</xdr:rowOff>
    </xdr:to>
    <xdr:pic>
      <xdr:nvPicPr>
        <xdr:cNvPr id="1219" name="dimg_4" descr="Jeans da donna Pepe Jeans Mary">
          <a:extLst>
            <a:ext uri="{FF2B5EF4-FFF2-40B4-BE49-F238E27FC236}">
              <a16:creationId xmlns:a16="http://schemas.microsoft.com/office/drawing/2014/main" xmlns="" id="{DEB9C64F-AB66-744D-8777-AAEA0EA85E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9372981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104</xdr:row>
      <xdr:rowOff>38100</xdr:rowOff>
    </xdr:from>
    <xdr:to>
      <xdr:col>0</xdr:col>
      <xdr:colOff>1282700</xdr:colOff>
      <xdr:row>104</xdr:row>
      <xdr:rowOff>1079500</xdr:rowOff>
    </xdr:to>
    <xdr:pic>
      <xdr:nvPicPr>
        <xdr:cNvPr id="1221" name="dimg_4" descr="Jeans da donna Pepe Jeans Mary">
          <a:extLst>
            <a:ext uri="{FF2B5EF4-FFF2-40B4-BE49-F238E27FC236}">
              <a16:creationId xmlns:a16="http://schemas.microsoft.com/office/drawing/2014/main" xmlns="" id="{38CCAD93-26A4-604F-8C56-A6DD635BA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9372981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105</xdr:row>
      <xdr:rowOff>38100</xdr:rowOff>
    </xdr:from>
    <xdr:to>
      <xdr:col>0</xdr:col>
      <xdr:colOff>1282700</xdr:colOff>
      <xdr:row>105</xdr:row>
      <xdr:rowOff>1079500</xdr:rowOff>
    </xdr:to>
    <xdr:pic>
      <xdr:nvPicPr>
        <xdr:cNvPr id="1222" name="dimg_4" descr="Jeans da donna Pepe Jeans Mary">
          <a:extLst>
            <a:ext uri="{FF2B5EF4-FFF2-40B4-BE49-F238E27FC236}">
              <a16:creationId xmlns:a16="http://schemas.microsoft.com/office/drawing/2014/main" xmlns="" id="{9631D608-2ECA-6045-AB5E-393B4A379F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9372981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106</xdr:row>
      <xdr:rowOff>38100</xdr:rowOff>
    </xdr:from>
    <xdr:to>
      <xdr:col>0</xdr:col>
      <xdr:colOff>1282700</xdr:colOff>
      <xdr:row>106</xdr:row>
      <xdr:rowOff>1079500</xdr:rowOff>
    </xdr:to>
    <xdr:pic>
      <xdr:nvPicPr>
        <xdr:cNvPr id="1223" name="dimg_4" descr="Jeans da donna Pepe Jeans Mary">
          <a:extLst>
            <a:ext uri="{FF2B5EF4-FFF2-40B4-BE49-F238E27FC236}">
              <a16:creationId xmlns:a16="http://schemas.microsoft.com/office/drawing/2014/main" xmlns="" id="{93AD7F2C-FC0C-FA47-9F78-47B043AD49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9372981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107</xdr:row>
      <xdr:rowOff>38100</xdr:rowOff>
    </xdr:from>
    <xdr:to>
      <xdr:col>0</xdr:col>
      <xdr:colOff>1282700</xdr:colOff>
      <xdr:row>107</xdr:row>
      <xdr:rowOff>1079500</xdr:rowOff>
    </xdr:to>
    <xdr:pic>
      <xdr:nvPicPr>
        <xdr:cNvPr id="1224" name="dimg_4" descr="Jeans da donna Pepe Jeans Mary">
          <a:extLst>
            <a:ext uri="{FF2B5EF4-FFF2-40B4-BE49-F238E27FC236}">
              <a16:creationId xmlns:a16="http://schemas.microsoft.com/office/drawing/2014/main" xmlns="" id="{C34CCE47-8080-0149-97C1-FEC42DCBA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9372981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108</xdr:row>
      <xdr:rowOff>63499</xdr:rowOff>
    </xdr:from>
    <xdr:to>
      <xdr:col>0</xdr:col>
      <xdr:colOff>1016000</xdr:colOff>
      <xdr:row>108</xdr:row>
      <xdr:rowOff>1043892</xdr:rowOff>
    </xdr:to>
    <xdr:pic>
      <xdr:nvPicPr>
        <xdr:cNvPr id="1228" name="dimg_33" descr="Pepe Jeans Jean Piccadilly grigio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BBB3FD9E-3D83-E645-AFDE-88EEC81625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944181499"/>
          <a:ext cx="889000" cy="980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109</xdr:row>
      <xdr:rowOff>63500</xdr:rowOff>
    </xdr:from>
    <xdr:to>
      <xdr:col>0</xdr:col>
      <xdr:colOff>1051840</xdr:colOff>
      <xdr:row>109</xdr:row>
      <xdr:rowOff>1041400</xdr:rowOff>
    </xdr:to>
    <xdr:pic>
      <xdr:nvPicPr>
        <xdr:cNvPr id="1229" name="dimg_11" descr="Pepe Jeans Pixie Jean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039C900F-5914-D24E-9259-84EFF37AD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953325500"/>
          <a:ext cx="88674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110</xdr:row>
      <xdr:rowOff>63500</xdr:rowOff>
    </xdr:from>
    <xdr:to>
      <xdr:col>0</xdr:col>
      <xdr:colOff>1051840</xdr:colOff>
      <xdr:row>110</xdr:row>
      <xdr:rowOff>1041400</xdr:rowOff>
    </xdr:to>
    <xdr:pic>
      <xdr:nvPicPr>
        <xdr:cNvPr id="1230" name="dimg_11" descr="Pepe Jeans Pixie Jean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48F476B3-633F-B84C-BE35-FBD39BFE1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953325500"/>
          <a:ext cx="88674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111</xdr:row>
      <xdr:rowOff>63500</xdr:rowOff>
    </xdr:from>
    <xdr:to>
      <xdr:col>0</xdr:col>
      <xdr:colOff>1051840</xdr:colOff>
      <xdr:row>111</xdr:row>
      <xdr:rowOff>1041400</xdr:rowOff>
    </xdr:to>
    <xdr:pic>
      <xdr:nvPicPr>
        <xdr:cNvPr id="1231" name="dimg_11" descr="Pepe Jeans Pixie Jean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2EBD46EE-9E54-D343-93A2-4F2510FEDA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953325500"/>
          <a:ext cx="88674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112</xdr:row>
      <xdr:rowOff>63500</xdr:rowOff>
    </xdr:from>
    <xdr:to>
      <xdr:col>0</xdr:col>
      <xdr:colOff>1051840</xdr:colOff>
      <xdr:row>112</xdr:row>
      <xdr:rowOff>1041400</xdr:rowOff>
    </xdr:to>
    <xdr:pic>
      <xdr:nvPicPr>
        <xdr:cNvPr id="1233" name="dimg_11" descr="Pepe Jeans Pixie Jean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5E2BE8DB-EB87-6D4F-AB1E-A63DC2B98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953325500"/>
          <a:ext cx="88674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113</xdr:row>
      <xdr:rowOff>38100</xdr:rowOff>
    </xdr:from>
    <xdr:to>
      <xdr:col>0</xdr:col>
      <xdr:colOff>1155700</xdr:colOff>
      <xdr:row>113</xdr:row>
      <xdr:rowOff>1054100</xdr:rowOff>
    </xdr:to>
    <xdr:pic>
      <xdr:nvPicPr>
        <xdr:cNvPr id="1236" name="dimg_17" descr="Pepe Jeans per donna. PL204170DP2 Jeans blu Regent (28/32), Casual, Cotone,  Denim, Sostenibile - Confronta i prezzi con Kelkoo - (Maggio 2024)">
          <a:extLst>
            <a:ext uri="{FF2B5EF4-FFF2-40B4-BE49-F238E27FC236}">
              <a16:creationId xmlns:a16="http://schemas.microsoft.com/office/drawing/2014/main" xmlns="" id="{3CBA7EB3-3774-3C45-819C-0C5AECB978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9647301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114</xdr:row>
      <xdr:rowOff>38100</xdr:rowOff>
    </xdr:from>
    <xdr:to>
      <xdr:col>0</xdr:col>
      <xdr:colOff>1155700</xdr:colOff>
      <xdr:row>114</xdr:row>
      <xdr:rowOff>1054100</xdr:rowOff>
    </xdr:to>
    <xdr:pic>
      <xdr:nvPicPr>
        <xdr:cNvPr id="1237" name="dimg_17" descr="Pepe Jeans per donna. PL204170DP2 Jeans blu Regent (28/32), Casual, Cotone,  Denim, Sostenibile - Confronta i prezzi con Kelkoo - (Maggio 2024)">
          <a:extLst>
            <a:ext uri="{FF2B5EF4-FFF2-40B4-BE49-F238E27FC236}">
              <a16:creationId xmlns:a16="http://schemas.microsoft.com/office/drawing/2014/main" xmlns="" id="{9C053AA0-89C9-5E45-BD17-DDC5A3998D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9647301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115</xdr:row>
      <xdr:rowOff>38100</xdr:rowOff>
    </xdr:from>
    <xdr:to>
      <xdr:col>0</xdr:col>
      <xdr:colOff>1155700</xdr:colOff>
      <xdr:row>115</xdr:row>
      <xdr:rowOff>1054100</xdr:rowOff>
    </xdr:to>
    <xdr:pic>
      <xdr:nvPicPr>
        <xdr:cNvPr id="1238" name="dimg_17" descr="Pepe Jeans per donna. PL204170DP2 Jeans blu Regent (28/32), Casual, Cotone,  Denim, Sostenibile - Confronta i prezzi con Kelkoo - (Maggio 2024)">
          <a:extLst>
            <a:ext uri="{FF2B5EF4-FFF2-40B4-BE49-F238E27FC236}">
              <a16:creationId xmlns:a16="http://schemas.microsoft.com/office/drawing/2014/main" xmlns="" id="{03344EF9-F3C7-4948-B289-A6CB573800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9647301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116</xdr:row>
      <xdr:rowOff>38100</xdr:rowOff>
    </xdr:from>
    <xdr:to>
      <xdr:col>0</xdr:col>
      <xdr:colOff>1155700</xdr:colOff>
      <xdr:row>116</xdr:row>
      <xdr:rowOff>1054100</xdr:rowOff>
    </xdr:to>
    <xdr:pic>
      <xdr:nvPicPr>
        <xdr:cNvPr id="1239" name="dimg_17" descr="Pepe Jeans per donna. PL204170DP2 Jeans blu Regent (28/32), Casual, Cotone,  Denim, Sostenibile - Confronta i prezzi con Kelkoo - (Maggio 2024)">
          <a:extLst>
            <a:ext uri="{FF2B5EF4-FFF2-40B4-BE49-F238E27FC236}">
              <a16:creationId xmlns:a16="http://schemas.microsoft.com/office/drawing/2014/main" xmlns="" id="{4966A8B5-6E5B-7C46-AC1A-D0EB0BB9C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9647301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117</xdr:row>
      <xdr:rowOff>38100</xdr:rowOff>
    </xdr:from>
    <xdr:to>
      <xdr:col>0</xdr:col>
      <xdr:colOff>1155700</xdr:colOff>
      <xdr:row>117</xdr:row>
      <xdr:rowOff>1054100</xdr:rowOff>
    </xdr:to>
    <xdr:pic>
      <xdr:nvPicPr>
        <xdr:cNvPr id="1240" name="dimg_17" descr="Pepe Jeans per donna. PL204170DP2 Jeans blu Regent (28/32), Casual, Cotone,  Denim, Sostenibile - Confronta i prezzi con Kelkoo - (Maggio 2024)">
          <a:extLst>
            <a:ext uri="{FF2B5EF4-FFF2-40B4-BE49-F238E27FC236}">
              <a16:creationId xmlns:a16="http://schemas.microsoft.com/office/drawing/2014/main" xmlns="" id="{F9E51BB0-2B34-124D-B3D8-87600BE098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9647301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118</xdr:row>
      <xdr:rowOff>38100</xdr:rowOff>
    </xdr:from>
    <xdr:to>
      <xdr:col>0</xdr:col>
      <xdr:colOff>1155700</xdr:colOff>
      <xdr:row>118</xdr:row>
      <xdr:rowOff>1054100</xdr:rowOff>
    </xdr:to>
    <xdr:pic>
      <xdr:nvPicPr>
        <xdr:cNvPr id="1241" name="dimg_17" descr="Pepe Jeans per donna. PL204170DP2 Jeans blu Regent (28/32), Casual, Cotone,  Denim, Sostenibile - Confronta i prezzi con Kelkoo - (Maggio 2024)">
          <a:extLst>
            <a:ext uri="{FF2B5EF4-FFF2-40B4-BE49-F238E27FC236}">
              <a16:creationId xmlns:a16="http://schemas.microsoft.com/office/drawing/2014/main" xmlns="" id="{21096CF5-5018-E149-9FC2-E671C5F387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9647301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119</xdr:row>
      <xdr:rowOff>38100</xdr:rowOff>
    </xdr:from>
    <xdr:to>
      <xdr:col>0</xdr:col>
      <xdr:colOff>1155700</xdr:colOff>
      <xdr:row>119</xdr:row>
      <xdr:rowOff>1054100</xdr:rowOff>
    </xdr:to>
    <xdr:pic>
      <xdr:nvPicPr>
        <xdr:cNvPr id="1242" name="dimg_17" descr="Pepe Jeans per donna. PL204170DP2 Jeans blu Regent (28/32), Casual, Cotone,  Denim, Sostenibile - Confronta i prezzi con Kelkoo - (Maggio 2024)">
          <a:extLst>
            <a:ext uri="{FF2B5EF4-FFF2-40B4-BE49-F238E27FC236}">
              <a16:creationId xmlns:a16="http://schemas.microsoft.com/office/drawing/2014/main" xmlns="" id="{39BFB25C-C08E-FA4B-8431-BE1326D411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9647301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120</xdr:row>
      <xdr:rowOff>38100</xdr:rowOff>
    </xdr:from>
    <xdr:to>
      <xdr:col>0</xdr:col>
      <xdr:colOff>1155700</xdr:colOff>
      <xdr:row>120</xdr:row>
      <xdr:rowOff>1054100</xdr:rowOff>
    </xdr:to>
    <xdr:pic>
      <xdr:nvPicPr>
        <xdr:cNvPr id="1243" name="dimg_17" descr="Pepe Jeans per donna. PL204170DP2 Jeans blu Regent (28/32), Casual, Cotone,  Denim, Sostenibile - Confronta i prezzi con Kelkoo - (Maggio 2024)">
          <a:extLst>
            <a:ext uri="{FF2B5EF4-FFF2-40B4-BE49-F238E27FC236}">
              <a16:creationId xmlns:a16="http://schemas.microsoft.com/office/drawing/2014/main" xmlns="" id="{BCF4F82F-EFC1-4149-AC09-737900101A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9647301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121</xdr:row>
      <xdr:rowOff>38100</xdr:rowOff>
    </xdr:from>
    <xdr:to>
      <xdr:col>0</xdr:col>
      <xdr:colOff>1155700</xdr:colOff>
      <xdr:row>121</xdr:row>
      <xdr:rowOff>1054100</xdr:rowOff>
    </xdr:to>
    <xdr:pic>
      <xdr:nvPicPr>
        <xdr:cNvPr id="1244" name="dimg_17" descr="Pepe Jeans per donna. PL204170DP2 Jeans blu Regent (28/32), Casual, Cotone,  Denim, Sostenibile - Confronta i prezzi con Kelkoo - (Maggio 2024)">
          <a:extLst>
            <a:ext uri="{FF2B5EF4-FFF2-40B4-BE49-F238E27FC236}">
              <a16:creationId xmlns:a16="http://schemas.microsoft.com/office/drawing/2014/main" xmlns="" id="{6772DF34-C112-4448-9800-1C40742479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9647301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122</xdr:row>
      <xdr:rowOff>63500</xdr:rowOff>
    </xdr:from>
    <xdr:to>
      <xdr:col>0</xdr:col>
      <xdr:colOff>1125672</xdr:colOff>
      <xdr:row>122</xdr:row>
      <xdr:rowOff>1066800</xdr:rowOff>
    </xdr:to>
    <xdr:pic>
      <xdr:nvPicPr>
        <xdr:cNvPr id="1247" name="dimg_342" descr="Pepe Jeans Jeans Rachel blu - Esdemarca Store moda, calzature e accessori -  migliori marche di scarpe e scarpe firmate">
          <a:extLst>
            <a:ext uri="{FF2B5EF4-FFF2-40B4-BE49-F238E27FC236}">
              <a16:creationId xmlns:a16="http://schemas.microsoft.com/office/drawing/2014/main" xmlns="" id="{D6703D0D-87CC-D949-BD5C-049C507A00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972756500"/>
          <a:ext cx="909772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123</xdr:row>
      <xdr:rowOff>63500</xdr:rowOff>
    </xdr:from>
    <xdr:to>
      <xdr:col>0</xdr:col>
      <xdr:colOff>1125672</xdr:colOff>
      <xdr:row>123</xdr:row>
      <xdr:rowOff>1066800</xdr:rowOff>
    </xdr:to>
    <xdr:pic>
      <xdr:nvPicPr>
        <xdr:cNvPr id="1248" name="dimg_342" descr="Pepe Jeans Jeans Rachel blu - Esdemarca Store moda, calzature e accessori -  migliori marche di scarpe e scarpe firmate">
          <a:extLst>
            <a:ext uri="{FF2B5EF4-FFF2-40B4-BE49-F238E27FC236}">
              <a16:creationId xmlns:a16="http://schemas.microsoft.com/office/drawing/2014/main" xmlns="" id="{88624BFD-3B08-F842-B913-6B9BF5CA48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972756500"/>
          <a:ext cx="909772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124</xdr:row>
      <xdr:rowOff>63500</xdr:rowOff>
    </xdr:from>
    <xdr:to>
      <xdr:col>0</xdr:col>
      <xdr:colOff>1125672</xdr:colOff>
      <xdr:row>124</xdr:row>
      <xdr:rowOff>1066800</xdr:rowOff>
    </xdr:to>
    <xdr:pic>
      <xdr:nvPicPr>
        <xdr:cNvPr id="1249" name="dimg_342" descr="Pepe Jeans Jeans Rachel blu - Esdemarca Store moda, calzature e accessori -  migliori marche di scarpe e scarpe firmate">
          <a:extLst>
            <a:ext uri="{FF2B5EF4-FFF2-40B4-BE49-F238E27FC236}">
              <a16:creationId xmlns:a16="http://schemas.microsoft.com/office/drawing/2014/main" xmlns="" id="{04F6BA40-27BB-654B-B11A-1AE98FBD0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972756500"/>
          <a:ext cx="909772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125</xdr:row>
      <xdr:rowOff>76200</xdr:rowOff>
    </xdr:from>
    <xdr:to>
      <xdr:col>0</xdr:col>
      <xdr:colOff>1079608</xdr:colOff>
      <xdr:row>125</xdr:row>
      <xdr:rowOff>1028700</xdr:rowOff>
    </xdr:to>
    <xdr:pic>
      <xdr:nvPicPr>
        <xdr:cNvPr id="1250" name="dimg_25" descr="Pepe Jeans rachel blu jeans - Esdemarca Store moda, calzature e accessori -  migliori marche di scarpe e scarpe firmate">
          <a:extLst>
            <a:ext uri="{FF2B5EF4-FFF2-40B4-BE49-F238E27FC236}">
              <a16:creationId xmlns:a16="http://schemas.microsoft.com/office/drawing/2014/main" xmlns="" id="{3C95FE18-10C2-AE48-B9E1-486A2A2343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985342200"/>
          <a:ext cx="863708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127</xdr:row>
      <xdr:rowOff>76200</xdr:rowOff>
    </xdr:from>
    <xdr:to>
      <xdr:col>0</xdr:col>
      <xdr:colOff>1079608</xdr:colOff>
      <xdr:row>127</xdr:row>
      <xdr:rowOff>1028700</xdr:rowOff>
    </xdr:to>
    <xdr:pic>
      <xdr:nvPicPr>
        <xdr:cNvPr id="1251" name="dimg_25" descr="Pepe Jeans rachel blu jeans - Esdemarca Store moda, calzature e accessori -  migliori marche di scarpe e scarpe firmate">
          <a:extLst>
            <a:ext uri="{FF2B5EF4-FFF2-40B4-BE49-F238E27FC236}">
              <a16:creationId xmlns:a16="http://schemas.microsoft.com/office/drawing/2014/main" xmlns="" id="{F5B6B0CC-9EEE-5C42-B780-D9A3EBAEB4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985342200"/>
          <a:ext cx="863708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129</xdr:row>
      <xdr:rowOff>76200</xdr:rowOff>
    </xdr:from>
    <xdr:to>
      <xdr:col>0</xdr:col>
      <xdr:colOff>1079608</xdr:colOff>
      <xdr:row>129</xdr:row>
      <xdr:rowOff>1028700</xdr:rowOff>
    </xdr:to>
    <xdr:pic>
      <xdr:nvPicPr>
        <xdr:cNvPr id="1252" name="dimg_25" descr="Pepe Jeans rachel blu jeans - Esdemarca Store moda, calzature e accessori -  migliori marche di scarpe e scarpe firmate">
          <a:extLst>
            <a:ext uri="{FF2B5EF4-FFF2-40B4-BE49-F238E27FC236}">
              <a16:creationId xmlns:a16="http://schemas.microsoft.com/office/drawing/2014/main" xmlns="" id="{565776E2-D893-F349-BEC2-113C3BF3A1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985342200"/>
          <a:ext cx="863708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131</xdr:row>
      <xdr:rowOff>76200</xdr:rowOff>
    </xdr:from>
    <xdr:to>
      <xdr:col>0</xdr:col>
      <xdr:colOff>1079608</xdr:colOff>
      <xdr:row>131</xdr:row>
      <xdr:rowOff>1028700</xdr:rowOff>
    </xdr:to>
    <xdr:pic>
      <xdr:nvPicPr>
        <xdr:cNvPr id="1253" name="dimg_25" descr="Pepe Jeans rachel blu jeans - Esdemarca Store moda, calzature e accessori -  migliori marche di scarpe e scarpe firmate">
          <a:extLst>
            <a:ext uri="{FF2B5EF4-FFF2-40B4-BE49-F238E27FC236}">
              <a16:creationId xmlns:a16="http://schemas.microsoft.com/office/drawing/2014/main" xmlns="" id="{8BBE161A-9CC0-CB4C-A271-8059F62B25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985342200"/>
          <a:ext cx="863708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133</xdr:row>
      <xdr:rowOff>76200</xdr:rowOff>
    </xdr:from>
    <xdr:to>
      <xdr:col>0</xdr:col>
      <xdr:colOff>1079608</xdr:colOff>
      <xdr:row>133</xdr:row>
      <xdr:rowOff>1028700</xdr:rowOff>
    </xdr:to>
    <xdr:pic>
      <xdr:nvPicPr>
        <xdr:cNvPr id="1254" name="dimg_25" descr="Pepe Jeans rachel blu jeans - Esdemarca Store moda, calzature e accessori -  migliori marche di scarpe e scarpe firmate">
          <a:extLst>
            <a:ext uri="{FF2B5EF4-FFF2-40B4-BE49-F238E27FC236}">
              <a16:creationId xmlns:a16="http://schemas.microsoft.com/office/drawing/2014/main" xmlns="" id="{0B7D3DE7-A9C6-6B45-9BD7-0C5131FBEF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985342200"/>
          <a:ext cx="863708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135</xdr:row>
      <xdr:rowOff>76200</xdr:rowOff>
    </xdr:from>
    <xdr:to>
      <xdr:col>0</xdr:col>
      <xdr:colOff>1079608</xdr:colOff>
      <xdr:row>135</xdr:row>
      <xdr:rowOff>1028700</xdr:rowOff>
    </xdr:to>
    <xdr:pic>
      <xdr:nvPicPr>
        <xdr:cNvPr id="1255" name="dimg_25" descr="Pepe Jeans rachel blu jeans - Esdemarca Store moda, calzature e accessori -  migliori marche di scarpe e scarpe firmate">
          <a:extLst>
            <a:ext uri="{FF2B5EF4-FFF2-40B4-BE49-F238E27FC236}">
              <a16:creationId xmlns:a16="http://schemas.microsoft.com/office/drawing/2014/main" xmlns="" id="{F13C9FF6-6E36-864B-9768-C94A4BBBB7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985342200"/>
          <a:ext cx="863708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137</xdr:row>
      <xdr:rowOff>76200</xdr:rowOff>
    </xdr:from>
    <xdr:to>
      <xdr:col>0</xdr:col>
      <xdr:colOff>1079608</xdr:colOff>
      <xdr:row>137</xdr:row>
      <xdr:rowOff>1028700</xdr:rowOff>
    </xdr:to>
    <xdr:pic>
      <xdr:nvPicPr>
        <xdr:cNvPr id="1256" name="dimg_25" descr="Pepe Jeans rachel blu jeans - Esdemarca Store moda, calzature e accessori -  migliori marche di scarpe e scarpe firmate">
          <a:extLst>
            <a:ext uri="{FF2B5EF4-FFF2-40B4-BE49-F238E27FC236}">
              <a16:creationId xmlns:a16="http://schemas.microsoft.com/office/drawing/2014/main" xmlns="" id="{E02FEF0F-448A-ED46-9026-6CFFC7D75D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985342200"/>
          <a:ext cx="863708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139</xdr:row>
      <xdr:rowOff>76200</xdr:rowOff>
    </xdr:from>
    <xdr:to>
      <xdr:col>0</xdr:col>
      <xdr:colOff>1079608</xdr:colOff>
      <xdr:row>139</xdr:row>
      <xdr:rowOff>1028700</xdr:rowOff>
    </xdr:to>
    <xdr:pic>
      <xdr:nvPicPr>
        <xdr:cNvPr id="1257" name="dimg_25" descr="Pepe Jeans rachel blu jeans - Esdemarca Store moda, calzature e accessori -  migliori marche di scarpe e scarpe firmate">
          <a:extLst>
            <a:ext uri="{FF2B5EF4-FFF2-40B4-BE49-F238E27FC236}">
              <a16:creationId xmlns:a16="http://schemas.microsoft.com/office/drawing/2014/main" xmlns="" id="{52550541-3D57-A945-8377-4B151BA74E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985342200"/>
          <a:ext cx="863708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141</xdr:row>
      <xdr:rowOff>76200</xdr:rowOff>
    </xdr:from>
    <xdr:to>
      <xdr:col>0</xdr:col>
      <xdr:colOff>1079608</xdr:colOff>
      <xdr:row>141</xdr:row>
      <xdr:rowOff>1028700</xdr:rowOff>
    </xdr:to>
    <xdr:pic>
      <xdr:nvPicPr>
        <xdr:cNvPr id="1258" name="dimg_25" descr="Pepe Jeans rachel blu jeans - Esdemarca Store moda, calzature e accessori -  migliori marche di scarpe e scarpe firmate">
          <a:extLst>
            <a:ext uri="{FF2B5EF4-FFF2-40B4-BE49-F238E27FC236}">
              <a16:creationId xmlns:a16="http://schemas.microsoft.com/office/drawing/2014/main" xmlns="" id="{54E21A72-CCD4-0947-9FDE-8E6CBEBF92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985342200"/>
          <a:ext cx="863708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143</xdr:row>
      <xdr:rowOff>76200</xdr:rowOff>
    </xdr:from>
    <xdr:to>
      <xdr:col>0</xdr:col>
      <xdr:colOff>1079608</xdr:colOff>
      <xdr:row>143</xdr:row>
      <xdr:rowOff>1028700</xdr:rowOff>
    </xdr:to>
    <xdr:pic>
      <xdr:nvPicPr>
        <xdr:cNvPr id="1259" name="dimg_25" descr="Pepe Jeans rachel blu jeans - Esdemarca Store moda, calzature e accessori -  migliori marche di scarpe e scarpe firmate">
          <a:extLst>
            <a:ext uri="{FF2B5EF4-FFF2-40B4-BE49-F238E27FC236}">
              <a16:creationId xmlns:a16="http://schemas.microsoft.com/office/drawing/2014/main" xmlns="" id="{583341D0-5B05-2644-B6AE-08CA8C8472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985342200"/>
          <a:ext cx="863708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144</xdr:row>
      <xdr:rowOff>63500</xdr:rowOff>
    </xdr:from>
    <xdr:to>
      <xdr:col>0</xdr:col>
      <xdr:colOff>956903</xdr:colOff>
      <xdr:row>144</xdr:row>
      <xdr:rowOff>1003300</xdr:rowOff>
    </xdr:to>
    <xdr:pic>
      <xdr:nvPicPr>
        <xdr:cNvPr id="1260" name="dimg_2" descr="Pepe jeans Jeans Regent PL204171UF4 Blu | Dressinn">
          <a:extLst>
            <a:ext uri="{FF2B5EF4-FFF2-40B4-BE49-F238E27FC236}">
              <a16:creationId xmlns:a16="http://schemas.microsoft.com/office/drawing/2014/main" xmlns="" id="{0867B8AE-FF7A-434D-A278-04EC2271EE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67" r="16000"/>
        <a:stretch/>
      </xdr:blipFill>
      <xdr:spPr bwMode="auto">
        <a:xfrm>
          <a:off x="342900" y="988758500"/>
          <a:ext cx="614003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145</xdr:row>
      <xdr:rowOff>63500</xdr:rowOff>
    </xdr:from>
    <xdr:to>
      <xdr:col>0</xdr:col>
      <xdr:colOff>971487</xdr:colOff>
      <xdr:row>145</xdr:row>
      <xdr:rowOff>1054100</xdr:rowOff>
    </xdr:to>
    <xdr:pic>
      <xdr:nvPicPr>
        <xdr:cNvPr id="1261" name="dimg_9" descr="Pepe Jeans Blaue Regent-Jeans - Esdemarca Geschäft für Schuhe, Mode und  Accessoires - Markenschuhe und Markenturnschuhe">
          <a:extLst>
            <a:ext uri="{FF2B5EF4-FFF2-40B4-BE49-F238E27FC236}">
              <a16:creationId xmlns:a16="http://schemas.microsoft.com/office/drawing/2014/main" xmlns="" id="{3BCAB329-1F5E-FE4D-AD2E-1217CD99FC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767" t="14407" r="25234"/>
        <a:stretch/>
      </xdr:blipFill>
      <xdr:spPr bwMode="auto">
        <a:xfrm>
          <a:off x="406400" y="997902500"/>
          <a:ext cx="565087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146</xdr:row>
      <xdr:rowOff>101600</xdr:rowOff>
    </xdr:from>
    <xdr:to>
      <xdr:col>0</xdr:col>
      <xdr:colOff>1130300</xdr:colOff>
      <xdr:row>146</xdr:row>
      <xdr:rowOff>1028700</xdr:rowOff>
    </xdr:to>
    <xdr:pic>
      <xdr:nvPicPr>
        <xdr:cNvPr id="1274" name="dimg_2" descr="Pepe jeans Robyn PL204172XF0 jeans Black | Dressinn">
          <a:extLst>
            <a:ext uri="{FF2B5EF4-FFF2-40B4-BE49-F238E27FC236}">
              <a16:creationId xmlns:a16="http://schemas.microsoft.com/office/drawing/2014/main" xmlns="" id="{5C448D34-C739-9D47-9294-CEF4CE272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015085600"/>
          <a:ext cx="927100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147</xdr:row>
      <xdr:rowOff>101600</xdr:rowOff>
    </xdr:from>
    <xdr:to>
      <xdr:col>0</xdr:col>
      <xdr:colOff>1130300</xdr:colOff>
      <xdr:row>147</xdr:row>
      <xdr:rowOff>1028700</xdr:rowOff>
    </xdr:to>
    <xdr:pic>
      <xdr:nvPicPr>
        <xdr:cNvPr id="1275" name="dimg_2" descr="Pepe jeans Robyn PL204172XF0 jeans Black | Dressinn">
          <a:extLst>
            <a:ext uri="{FF2B5EF4-FFF2-40B4-BE49-F238E27FC236}">
              <a16:creationId xmlns:a16="http://schemas.microsoft.com/office/drawing/2014/main" xmlns="" id="{1DC6A803-F2FB-6347-B504-33222CC52F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015085600"/>
          <a:ext cx="927100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148</xdr:row>
      <xdr:rowOff>101600</xdr:rowOff>
    </xdr:from>
    <xdr:to>
      <xdr:col>0</xdr:col>
      <xdr:colOff>1130300</xdr:colOff>
      <xdr:row>148</xdr:row>
      <xdr:rowOff>1028700</xdr:rowOff>
    </xdr:to>
    <xdr:pic>
      <xdr:nvPicPr>
        <xdr:cNvPr id="1276" name="dimg_2" descr="Pepe jeans Robyn PL204172XF0 jeans Black | Dressinn">
          <a:extLst>
            <a:ext uri="{FF2B5EF4-FFF2-40B4-BE49-F238E27FC236}">
              <a16:creationId xmlns:a16="http://schemas.microsoft.com/office/drawing/2014/main" xmlns="" id="{44C0C894-FDAE-8A48-BF34-B24D52213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015085600"/>
          <a:ext cx="927100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149</xdr:row>
      <xdr:rowOff>101600</xdr:rowOff>
    </xdr:from>
    <xdr:to>
      <xdr:col>0</xdr:col>
      <xdr:colOff>1130300</xdr:colOff>
      <xdr:row>149</xdr:row>
      <xdr:rowOff>1028700</xdr:rowOff>
    </xdr:to>
    <xdr:pic>
      <xdr:nvPicPr>
        <xdr:cNvPr id="1277" name="dimg_2" descr="Pepe jeans Robyn PL204172XF0 jeans Black | Dressinn">
          <a:extLst>
            <a:ext uri="{FF2B5EF4-FFF2-40B4-BE49-F238E27FC236}">
              <a16:creationId xmlns:a16="http://schemas.microsoft.com/office/drawing/2014/main" xmlns="" id="{D26C8B1C-D169-7646-8328-5C221DA87A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015085600"/>
          <a:ext cx="927100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150</xdr:row>
      <xdr:rowOff>101600</xdr:rowOff>
    </xdr:from>
    <xdr:to>
      <xdr:col>0</xdr:col>
      <xdr:colOff>1130300</xdr:colOff>
      <xdr:row>150</xdr:row>
      <xdr:rowOff>1028700</xdr:rowOff>
    </xdr:to>
    <xdr:pic>
      <xdr:nvPicPr>
        <xdr:cNvPr id="1278" name="dimg_2" descr="Pepe jeans Robyn PL204172XF0 jeans Black | Dressinn">
          <a:extLst>
            <a:ext uri="{FF2B5EF4-FFF2-40B4-BE49-F238E27FC236}">
              <a16:creationId xmlns:a16="http://schemas.microsoft.com/office/drawing/2014/main" xmlns="" id="{08078529-A106-AE40-8757-D6E8F14FFD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015085600"/>
          <a:ext cx="927100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151</xdr:row>
      <xdr:rowOff>101600</xdr:rowOff>
    </xdr:from>
    <xdr:to>
      <xdr:col>0</xdr:col>
      <xdr:colOff>1130300</xdr:colOff>
      <xdr:row>151</xdr:row>
      <xdr:rowOff>1028700</xdr:rowOff>
    </xdr:to>
    <xdr:pic>
      <xdr:nvPicPr>
        <xdr:cNvPr id="1279" name="dimg_2" descr="Pepe jeans Robyn PL204172XF0 jeans Black | Dressinn">
          <a:extLst>
            <a:ext uri="{FF2B5EF4-FFF2-40B4-BE49-F238E27FC236}">
              <a16:creationId xmlns:a16="http://schemas.microsoft.com/office/drawing/2014/main" xmlns="" id="{26FF5423-94B8-0741-BE8F-CD83699C5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015085600"/>
          <a:ext cx="927100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152</xdr:row>
      <xdr:rowOff>101600</xdr:rowOff>
    </xdr:from>
    <xdr:to>
      <xdr:col>0</xdr:col>
      <xdr:colOff>1130300</xdr:colOff>
      <xdr:row>152</xdr:row>
      <xdr:rowOff>1028700</xdr:rowOff>
    </xdr:to>
    <xdr:pic>
      <xdr:nvPicPr>
        <xdr:cNvPr id="1280" name="dimg_2" descr="Pepe jeans Robyn PL204172XF0 jeans Black | Dressinn">
          <a:extLst>
            <a:ext uri="{FF2B5EF4-FFF2-40B4-BE49-F238E27FC236}">
              <a16:creationId xmlns:a16="http://schemas.microsoft.com/office/drawing/2014/main" xmlns="" id="{4B0B17AF-01A4-144B-B140-801D4CDD8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015085600"/>
          <a:ext cx="927100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153</xdr:row>
      <xdr:rowOff>50800</xdr:rowOff>
    </xdr:from>
    <xdr:to>
      <xdr:col>0</xdr:col>
      <xdr:colOff>1147520</xdr:colOff>
      <xdr:row>153</xdr:row>
      <xdr:rowOff>1092200</xdr:rowOff>
    </xdr:to>
    <xdr:pic>
      <xdr:nvPicPr>
        <xdr:cNvPr id="1281" name="dimg_4" descr="Pepe Jeans Jeans blu viola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1C99D7D7-C278-2544-A052-BF2E7FF2BC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020749800"/>
          <a:ext cx="94432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155</xdr:row>
      <xdr:rowOff>76200</xdr:rowOff>
    </xdr:from>
    <xdr:to>
      <xdr:col>0</xdr:col>
      <xdr:colOff>1087572</xdr:colOff>
      <xdr:row>155</xdr:row>
      <xdr:rowOff>1079500</xdr:rowOff>
    </xdr:to>
    <xdr:pic>
      <xdr:nvPicPr>
        <xdr:cNvPr id="1285" name="dimg_7" descr="Pepe Jeans Jeans Violet blue - Esdemarca Store fashion, footwear and  accessories - best brands shoes and designer shoes">
          <a:extLst>
            <a:ext uri="{FF2B5EF4-FFF2-40B4-BE49-F238E27FC236}">
              <a16:creationId xmlns:a16="http://schemas.microsoft.com/office/drawing/2014/main" xmlns="" id="{32D8A495-DF65-9B44-B76F-0E8D7C2042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024204200"/>
          <a:ext cx="909772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156</xdr:row>
      <xdr:rowOff>76200</xdr:rowOff>
    </xdr:from>
    <xdr:to>
      <xdr:col>0</xdr:col>
      <xdr:colOff>1087572</xdr:colOff>
      <xdr:row>156</xdr:row>
      <xdr:rowOff>1079500</xdr:rowOff>
    </xdr:to>
    <xdr:pic>
      <xdr:nvPicPr>
        <xdr:cNvPr id="1286" name="dimg_7" descr="Pepe Jeans Jeans Violet blue - Esdemarca Store fashion, footwear and  accessories - best brands shoes and designer shoes">
          <a:extLst>
            <a:ext uri="{FF2B5EF4-FFF2-40B4-BE49-F238E27FC236}">
              <a16:creationId xmlns:a16="http://schemas.microsoft.com/office/drawing/2014/main" xmlns="" id="{7D1E46C6-25D4-A54E-B279-4B92650D9E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024204200"/>
          <a:ext cx="909772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380999</xdr:colOff>
      <xdr:row>157</xdr:row>
      <xdr:rowOff>25400</xdr:rowOff>
    </xdr:from>
    <xdr:to>
      <xdr:col>0</xdr:col>
      <xdr:colOff>1056896</xdr:colOff>
      <xdr:row>157</xdr:row>
      <xdr:rowOff>1054100</xdr:rowOff>
    </xdr:to>
    <xdr:pic>
      <xdr:nvPicPr>
        <xdr:cNvPr id="1287" name="dimg_342" descr="Black Jeans VIOLET/PL204176XF1 Pepe Jeans, Women Jeans black Jeans VIOLET/ PL204176XF1 Pepe Jeans, Women Jeans | Denim Dream e-store">
          <a:extLst>
            <a:ext uri="{FF2B5EF4-FFF2-40B4-BE49-F238E27FC236}">
              <a16:creationId xmlns:a16="http://schemas.microsoft.com/office/drawing/2014/main" xmlns="" id="{E1103DF8-2F4A-EF49-B7F1-3C5A9EF43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999" y="1029868400"/>
          <a:ext cx="675897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158</xdr:row>
      <xdr:rowOff>50800</xdr:rowOff>
    </xdr:from>
    <xdr:to>
      <xdr:col>0</xdr:col>
      <xdr:colOff>899886</xdr:colOff>
      <xdr:row>158</xdr:row>
      <xdr:rowOff>1003300</xdr:rowOff>
    </xdr:to>
    <xdr:pic>
      <xdr:nvPicPr>
        <xdr:cNvPr id="1290" name="dimg_12" descr="JEANS ADDISON DONNA PEPE JEANS PL204261DM5 - Choose Fashion Store">
          <a:extLst>
            <a:ext uri="{FF2B5EF4-FFF2-40B4-BE49-F238E27FC236}">
              <a16:creationId xmlns:a16="http://schemas.microsoft.com/office/drawing/2014/main" xmlns="" id="{ACA329B7-7B6E-A54C-AC88-579DDDD4D4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136" r="14207" b="5819"/>
        <a:stretch/>
      </xdr:blipFill>
      <xdr:spPr bwMode="auto">
        <a:xfrm>
          <a:off x="431800" y="1037894800"/>
          <a:ext cx="468086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159</xdr:row>
      <xdr:rowOff>50800</xdr:rowOff>
    </xdr:from>
    <xdr:to>
      <xdr:col>0</xdr:col>
      <xdr:colOff>899886</xdr:colOff>
      <xdr:row>159</xdr:row>
      <xdr:rowOff>1003300</xdr:rowOff>
    </xdr:to>
    <xdr:pic>
      <xdr:nvPicPr>
        <xdr:cNvPr id="1291" name="dimg_12" descr="JEANS ADDISON DONNA PEPE JEANS PL204261DM5 - Choose Fashion Store">
          <a:extLst>
            <a:ext uri="{FF2B5EF4-FFF2-40B4-BE49-F238E27FC236}">
              <a16:creationId xmlns:a16="http://schemas.microsoft.com/office/drawing/2014/main" xmlns="" id="{96D5F556-BFBD-0643-8829-FA514A0E11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136" r="14207" b="5819"/>
        <a:stretch/>
      </xdr:blipFill>
      <xdr:spPr bwMode="auto">
        <a:xfrm>
          <a:off x="431800" y="1037894800"/>
          <a:ext cx="468086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160</xdr:row>
      <xdr:rowOff>50800</xdr:rowOff>
    </xdr:from>
    <xdr:to>
      <xdr:col>0</xdr:col>
      <xdr:colOff>899886</xdr:colOff>
      <xdr:row>160</xdr:row>
      <xdr:rowOff>1003300</xdr:rowOff>
    </xdr:to>
    <xdr:pic>
      <xdr:nvPicPr>
        <xdr:cNvPr id="1292" name="dimg_12" descr="JEANS ADDISON DONNA PEPE JEANS PL204261DM5 - Choose Fashion Store">
          <a:extLst>
            <a:ext uri="{FF2B5EF4-FFF2-40B4-BE49-F238E27FC236}">
              <a16:creationId xmlns:a16="http://schemas.microsoft.com/office/drawing/2014/main" xmlns="" id="{9DB91730-3F25-8943-8E40-26ED907283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136" r="14207" b="5819"/>
        <a:stretch/>
      </xdr:blipFill>
      <xdr:spPr bwMode="auto">
        <a:xfrm>
          <a:off x="431800" y="1037894800"/>
          <a:ext cx="468086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161</xdr:row>
      <xdr:rowOff>50800</xdr:rowOff>
    </xdr:from>
    <xdr:to>
      <xdr:col>0</xdr:col>
      <xdr:colOff>899886</xdr:colOff>
      <xdr:row>161</xdr:row>
      <xdr:rowOff>1003300</xdr:rowOff>
    </xdr:to>
    <xdr:pic>
      <xdr:nvPicPr>
        <xdr:cNvPr id="1293" name="dimg_12" descr="JEANS ADDISON DONNA PEPE JEANS PL204261DM5 - Choose Fashion Store">
          <a:extLst>
            <a:ext uri="{FF2B5EF4-FFF2-40B4-BE49-F238E27FC236}">
              <a16:creationId xmlns:a16="http://schemas.microsoft.com/office/drawing/2014/main" xmlns="" id="{8C2B3CAB-5D9C-1A4E-B133-023B933292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136" r="14207" b="5819"/>
        <a:stretch/>
      </xdr:blipFill>
      <xdr:spPr bwMode="auto">
        <a:xfrm>
          <a:off x="431800" y="1037894800"/>
          <a:ext cx="468086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162</xdr:row>
      <xdr:rowOff>50800</xdr:rowOff>
    </xdr:from>
    <xdr:to>
      <xdr:col>0</xdr:col>
      <xdr:colOff>863600</xdr:colOff>
      <xdr:row>162</xdr:row>
      <xdr:rowOff>1049867</xdr:rowOff>
    </xdr:to>
    <xdr:pic>
      <xdr:nvPicPr>
        <xdr:cNvPr id="1294" name="dimg_17" descr="Pepe Jeans Jean Dion 7/8 blu - Esdemarca Store moda, calzature e accessori  - migliori marche di scarpe e scarpe firmate">
          <a:extLst>
            <a:ext uri="{FF2B5EF4-FFF2-40B4-BE49-F238E27FC236}">
              <a16:creationId xmlns:a16="http://schemas.microsoft.com/office/drawing/2014/main" xmlns="" id="{B9138C69-5FE4-C548-9F00-509661A2D3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299" r="26636"/>
        <a:stretch/>
      </xdr:blipFill>
      <xdr:spPr bwMode="auto">
        <a:xfrm>
          <a:off x="419100" y="1042466800"/>
          <a:ext cx="444500" cy="999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163</xdr:row>
      <xdr:rowOff>50800</xdr:rowOff>
    </xdr:from>
    <xdr:to>
      <xdr:col>0</xdr:col>
      <xdr:colOff>863600</xdr:colOff>
      <xdr:row>163</xdr:row>
      <xdr:rowOff>1049867</xdr:rowOff>
    </xdr:to>
    <xdr:pic>
      <xdr:nvPicPr>
        <xdr:cNvPr id="1295" name="dimg_17" descr="Pepe Jeans Jean Dion 7/8 blu - Esdemarca Store moda, calzature e accessori  - migliori marche di scarpe e scarpe firmate">
          <a:extLst>
            <a:ext uri="{FF2B5EF4-FFF2-40B4-BE49-F238E27FC236}">
              <a16:creationId xmlns:a16="http://schemas.microsoft.com/office/drawing/2014/main" xmlns="" id="{3C904406-2E7D-0043-A512-976CBBDCB8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299" r="26636"/>
        <a:stretch/>
      </xdr:blipFill>
      <xdr:spPr bwMode="auto">
        <a:xfrm>
          <a:off x="419100" y="1042466800"/>
          <a:ext cx="444500" cy="999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164</xdr:row>
      <xdr:rowOff>50800</xdr:rowOff>
    </xdr:from>
    <xdr:to>
      <xdr:col>0</xdr:col>
      <xdr:colOff>863600</xdr:colOff>
      <xdr:row>164</xdr:row>
      <xdr:rowOff>1049867</xdr:rowOff>
    </xdr:to>
    <xdr:pic>
      <xdr:nvPicPr>
        <xdr:cNvPr id="1296" name="dimg_17" descr="Pepe Jeans Jean Dion 7/8 blu - Esdemarca Store moda, calzature e accessori  - migliori marche di scarpe e scarpe firmate">
          <a:extLst>
            <a:ext uri="{FF2B5EF4-FFF2-40B4-BE49-F238E27FC236}">
              <a16:creationId xmlns:a16="http://schemas.microsoft.com/office/drawing/2014/main" xmlns="" id="{DEF5C014-3C1C-E744-B57D-AC148FC660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299" r="26636"/>
        <a:stretch/>
      </xdr:blipFill>
      <xdr:spPr bwMode="auto">
        <a:xfrm>
          <a:off x="419100" y="1042466800"/>
          <a:ext cx="444500" cy="999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165</xdr:row>
      <xdr:rowOff>50800</xdr:rowOff>
    </xdr:from>
    <xdr:to>
      <xdr:col>0</xdr:col>
      <xdr:colOff>1016000</xdr:colOff>
      <xdr:row>165</xdr:row>
      <xdr:rowOff>1024120</xdr:rowOff>
    </xdr:to>
    <xdr:pic>
      <xdr:nvPicPr>
        <xdr:cNvPr id="1298" name="dimg_2" descr="PEPE JEANS 'CARA' ΠΑΝΤΕΛΟΝΙ ΓΥΝΑΙΚEIO PL204354XB0-000 | Passadena.gr | Pepe  Jeans | Desigual | Superdry">
          <a:extLst>
            <a:ext uri="{FF2B5EF4-FFF2-40B4-BE49-F238E27FC236}">
              <a16:creationId xmlns:a16="http://schemas.microsoft.com/office/drawing/2014/main" xmlns="" id="{2E8C2BE1-5207-8A44-8172-B578F78C80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1053896800"/>
          <a:ext cx="647700" cy="973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166</xdr:row>
      <xdr:rowOff>50800</xdr:rowOff>
    </xdr:from>
    <xdr:to>
      <xdr:col>0</xdr:col>
      <xdr:colOff>1016000</xdr:colOff>
      <xdr:row>166</xdr:row>
      <xdr:rowOff>1024120</xdr:rowOff>
    </xdr:to>
    <xdr:pic>
      <xdr:nvPicPr>
        <xdr:cNvPr id="1299" name="dimg_2" descr="PEPE JEANS 'CARA' ΠΑΝΤΕΛΟΝΙ ΓΥΝΑΙΚEIO PL204354XB0-000 | Passadena.gr | Pepe  Jeans | Desigual | Superdry">
          <a:extLst>
            <a:ext uri="{FF2B5EF4-FFF2-40B4-BE49-F238E27FC236}">
              <a16:creationId xmlns:a16="http://schemas.microsoft.com/office/drawing/2014/main" xmlns="" id="{B2CA0C90-531C-0746-BACE-274577F2A3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1053896800"/>
          <a:ext cx="647700" cy="973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167</xdr:row>
      <xdr:rowOff>50800</xdr:rowOff>
    </xdr:from>
    <xdr:to>
      <xdr:col>0</xdr:col>
      <xdr:colOff>1016000</xdr:colOff>
      <xdr:row>167</xdr:row>
      <xdr:rowOff>1024120</xdr:rowOff>
    </xdr:to>
    <xdr:pic>
      <xdr:nvPicPr>
        <xdr:cNvPr id="1300" name="dimg_2" descr="PEPE JEANS 'CARA' ΠΑΝΤΕΛΟΝΙ ΓΥΝΑΙΚEIO PL204354XB0-000 | Passadena.gr | Pepe  Jeans | Desigual | Superdry">
          <a:extLst>
            <a:ext uri="{FF2B5EF4-FFF2-40B4-BE49-F238E27FC236}">
              <a16:creationId xmlns:a16="http://schemas.microsoft.com/office/drawing/2014/main" xmlns="" id="{8C72023D-0722-F146-A25A-3FE7DF58F7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1053896800"/>
          <a:ext cx="647700" cy="973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168</xdr:row>
      <xdr:rowOff>50800</xdr:rowOff>
    </xdr:from>
    <xdr:to>
      <xdr:col>0</xdr:col>
      <xdr:colOff>1016000</xdr:colOff>
      <xdr:row>168</xdr:row>
      <xdr:rowOff>1024120</xdr:rowOff>
    </xdr:to>
    <xdr:pic>
      <xdr:nvPicPr>
        <xdr:cNvPr id="1301" name="dimg_2" descr="PEPE JEANS 'CARA' ΠΑΝΤΕΛΟΝΙ ΓΥΝΑΙΚEIO PL204354XB0-000 | Passadena.gr | Pepe  Jeans | Desigual | Superdry">
          <a:extLst>
            <a:ext uri="{FF2B5EF4-FFF2-40B4-BE49-F238E27FC236}">
              <a16:creationId xmlns:a16="http://schemas.microsoft.com/office/drawing/2014/main" xmlns="" id="{72FECDB1-DF31-9F43-AFBF-062D86CB8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1053896800"/>
          <a:ext cx="647700" cy="973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169</xdr:row>
      <xdr:rowOff>50800</xdr:rowOff>
    </xdr:from>
    <xdr:to>
      <xdr:col>0</xdr:col>
      <xdr:colOff>1016000</xdr:colOff>
      <xdr:row>169</xdr:row>
      <xdr:rowOff>1024120</xdr:rowOff>
    </xdr:to>
    <xdr:pic>
      <xdr:nvPicPr>
        <xdr:cNvPr id="1302" name="dimg_2" descr="PEPE JEANS 'CARA' ΠΑΝΤΕΛΟΝΙ ΓΥΝΑΙΚEIO PL204354XB0-000 | Passadena.gr | Pepe  Jeans | Desigual | Superdry">
          <a:extLst>
            <a:ext uri="{FF2B5EF4-FFF2-40B4-BE49-F238E27FC236}">
              <a16:creationId xmlns:a16="http://schemas.microsoft.com/office/drawing/2014/main" xmlns="" id="{3AB00724-DA3C-CA41-86C6-F1069D123B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1053896800"/>
          <a:ext cx="647700" cy="973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170</xdr:row>
      <xdr:rowOff>50800</xdr:rowOff>
    </xdr:from>
    <xdr:to>
      <xdr:col>0</xdr:col>
      <xdr:colOff>1016000</xdr:colOff>
      <xdr:row>170</xdr:row>
      <xdr:rowOff>1024120</xdr:rowOff>
    </xdr:to>
    <xdr:pic>
      <xdr:nvPicPr>
        <xdr:cNvPr id="1303" name="dimg_2" descr="PEPE JEANS 'CARA' ΠΑΝΤΕΛΟΝΙ ΓΥΝΑΙΚEIO PL204354XB0-000 | Passadena.gr | Pepe  Jeans | Desigual | Superdry">
          <a:extLst>
            <a:ext uri="{FF2B5EF4-FFF2-40B4-BE49-F238E27FC236}">
              <a16:creationId xmlns:a16="http://schemas.microsoft.com/office/drawing/2014/main" xmlns="" id="{1122D7C8-A20A-CC49-A406-501DBD9097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1053896800"/>
          <a:ext cx="647700" cy="973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171</xdr:row>
      <xdr:rowOff>50800</xdr:rowOff>
    </xdr:from>
    <xdr:to>
      <xdr:col>0</xdr:col>
      <xdr:colOff>1016000</xdr:colOff>
      <xdr:row>171</xdr:row>
      <xdr:rowOff>1024120</xdr:rowOff>
    </xdr:to>
    <xdr:pic>
      <xdr:nvPicPr>
        <xdr:cNvPr id="1304" name="dimg_2" descr="PEPE JEANS 'CARA' ΠΑΝΤΕΛΟΝΙ ΓΥΝΑΙΚEIO PL204354XB0-000 | Passadena.gr | Pepe  Jeans | Desigual | Superdry">
          <a:extLst>
            <a:ext uri="{FF2B5EF4-FFF2-40B4-BE49-F238E27FC236}">
              <a16:creationId xmlns:a16="http://schemas.microsoft.com/office/drawing/2014/main" xmlns="" id="{CC4603D3-A78C-9045-8322-252FAC9665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1053896800"/>
          <a:ext cx="647700" cy="973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173</xdr:row>
      <xdr:rowOff>63500</xdr:rowOff>
    </xdr:from>
    <xdr:to>
      <xdr:col>0</xdr:col>
      <xdr:colOff>863600</xdr:colOff>
      <xdr:row>173</xdr:row>
      <xdr:rowOff>1041400</xdr:rowOff>
    </xdr:to>
    <xdr:pic>
      <xdr:nvPicPr>
        <xdr:cNvPr id="1305" name="dimg_341" descr="Pepe Jeans jeans Celyn Rose | acquista su Answear.it | ANSWEAR.it">
          <a:extLst>
            <a:ext uri="{FF2B5EF4-FFF2-40B4-BE49-F238E27FC236}">
              <a16:creationId xmlns:a16="http://schemas.microsoft.com/office/drawing/2014/main" xmlns="" id="{8B1E6A63-2F7A-3340-8280-64DAD5D607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938" t="12879" r="17463"/>
        <a:stretch/>
      </xdr:blipFill>
      <xdr:spPr bwMode="auto">
        <a:xfrm>
          <a:off x="393700" y="1065339500"/>
          <a:ext cx="469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174</xdr:row>
      <xdr:rowOff>63500</xdr:rowOff>
    </xdr:from>
    <xdr:to>
      <xdr:col>0</xdr:col>
      <xdr:colOff>863600</xdr:colOff>
      <xdr:row>174</xdr:row>
      <xdr:rowOff>1041400</xdr:rowOff>
    </xdr:to>
    <xdr:pic>
      <xdr:nvPicPr>
        <xdr:cNvPr id="1306" name="dimg_341" descr="Pepe Jeans jeans Celyn Rose | acquista su Answear.it | ANSWEAR.it">
          <a:extLst>
            <a:ext uri="{FF2B5EF4-FFF2-40B4-BE49-F238E27FC236}">
              <a16:creationId xmlns:a16="http://schemas.microsoft.com/office/drawing/2014/main" xmlns="" id="{4213721B-6A0E-A14F-8F98-D080ED3CEA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938" t="12879" r="17463"/>
        <a:stretch/>
      </xdr:blipFill>
      <xdr:spPr bwMode="auto">
        <a:xfrm>
          <a:off x="393700" y="1065339500"/>
          <a:ext cx="469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175</xdr:row>
      <xdr:rowOff>63500</xdr:rowOff>
    </xdr:from>
    <xdr:to>
      <xdr:col>0</xdr:col>
      <xdr:colOff>863600</xdr:colOff>
      <xdr:row>175</xdr:row>
      <xdr:rowOff>1041400</xdr:rowOff>
    </xdr:to>
    <xdr:pic>
      <xdr:nvPicPr>
        <xdr:cNvPr id="1307" name="dimg_341" descr="Pepe Jeans jeans Celyn Rose | acquista su Answear.it | ANSWEAR.it">
          <a:extLst>
            <a:ext uri="{FF2B5EF4-FFF2-40B4-BE49-F238E27FC236}">
              <a16:creationId xmlns:a16="http://schemas.microsoft.com/office/drawing/2014/main" xmlns="" id="{C64EF558-485F-6E4E-B469-C5F9B5E099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938" t="12879" r="17463"/>
        <a:stretch/>
      </xdr:blipFill>
      <xdr:spPr bwMode="auto">
        <a:xfrm>
          <a:off x="393700" y="1065339500"/>
          <a:ext cx="469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176</xdr:row>
      <xdr:rowOff>63500</xdr:rowOff>
    </xdr:from>
    <xdr:to>
      <xdr:col>0</xdr:col>
      <xdr:colOff>863600</xdr:colOff>
      <xdr:row>176</xdr:row>
      <xdr:rowOff>1041400</xdr:rowOff>
    </xdr:to>
    <xdr:pic>
      <xdr:nvPicPr>
        <xdr:cNvPr id="1308" name="dimg_341" descr="Pepe Jeans jeans Celyn Rose | acquista su Answear.it | ANSWEAR.it">
          <a:extLst>
            <a:ext uri="{FF2B5EF4-FFF2-40B4-BE49-F238E27FC236}">
              <a16:creationId xmlns:a16="http://schemas.microsoft.com/office/drawing/2014/main" xmlns="" id="{2DF4E3F7-7042-5542-AE2E-5D96816F60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938" t="12879" r="17463"/>
        <a:stretch/>
      </xdr:blipFill>
      <xdr:spPr bwMode="auto">
        <a:xfrm>
          <a:off x="393700" y="1065339500"/>
          <a:ext cx="469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177</xdr:row>
      <xdr:rowOff>63500</xdr:rowOff>
    </xdr:from>
    <xdr:to>
      <xdr:col>0</xdr:col>
      <xdr:colOff>863600</xdr:colOff>
      <xdr:row>177</xdr:row>
      <xdr:rowOff>1041400</xdr:rowOff>
    </xdr:to>
    <xdr:pic>
      <xdr:nvPicPr>
        <xdr:cNvPr id="1309" name="dimg_341" descr="Pepe Jeans jeans Celyn Rose | acquista su Answear.it | ANSWEAR.it">
          <a:extLst>
            <a:ext uri="{FF2B5EF4-FFF2-40B4-BE49-F238E27FC236}">
              <a16:creationId xmlns:a16="http://schemas.microsoft.com/office/drawing/2014/main" xmlns="" id="{7A9326BB-F854-374A-B305-EC3E89A5B0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938" t="12879" r="17463"/>
        <a:stretch/>
      </xdr:blipFill>
      <xdr:spPr bwMode="auto">
        <a:xfrm>
          <a:off x="393700" y="1065339500"/>
          <a:ext cx="469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178</xdr:row>
      <xdr:rowOff>63500</xdr:rowOff>
    </xdr:from>
    <xdr:to>
      <xdr:col>0</xdr:col>
      <xdr:colOff>863600</xdr:colOff>
      <xdr:row>178</xdr:row>
      <xdr:rowOff>1041400</xdr:rowOff>
    </xdr:to>
    <xdr:pic>
      <xdr:nvPicPr>
        <xdr:cNvPr id="1310" name="dimg_341" descr="Pepe Jeans jeans Celyn Rose | acquista su Answear.it | ANSWEAR.it">
          <a:extLst>
            <a:ext uri="{FF2B5EF4-FFF2-40B4-BE49-F238E27FC236}">
              <a16:creationId xmlns:a16="http://schemas.microsoft.com/office/drawing/2014/main" xmlns="" id="{4F51A0D7-146C-F44C-9353-0923D03056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938" t="12879" r="17463"/>
        <a:stretch/>
      </xdr:blipFill>
      <xdr:spPr bwMode="auto">
        <a:xfrm>
          <a:off x="393700" y="1065339500"/>
          <a:ext cx="469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179</xdr:row>
      <xdr:rowOff>63500</xdr:rowOff>
    </xdr:from>
    <xdr:to>
      <xdr:col>0</xdr:col>
      <xdr:colOff>863600</xdr:colOff>
      <xdr:row>179</xdr:row>
      <xdr:rowOff>1041400</xdr:rowOff>
    </xdr:to>
    <xdr:pic>
      <xdr:nvPicPr>
        <xdr:cNvPr id="1311" name="dimg_341" descr="Pepe Jeans jeans Celyn Rose | acquista su Answear.it | ANSWEAR.it">
          <a:extLst>
            <a:ext uri="{FF2B5EF4-FFF2-40B4-BE49-F238E27FC236}">
              <a16:creationId xmlns:a16="http://schemas.microsoft.com/office/drawing/2014/main" xmlns="" id="{F3439F63-3777-394F-A43B-4A3FF32DA2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938" t="12879" r="17463"/>
        <a:stretch/>
      </xdr:blipFill>
      <xdr:spPr bwMode="auto">
        <a:xfrm>
          <a:off x="393700" y="1065339500"/>
          <a:ext cx="469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180</xdr:row>
      <xdr:rowOff>63500</xdr:rowOff>
    </xdr:from>
    <xdr:to>
      <xdr:col>0</xdr:col>
      <xdr:colOff>863600</xdr:colOff>
      <xdr:row>180</xdr:row>
      <xdr:rowOff>1041400</xdr:rowOff>
    </xdr:to>
    <xdr:pic>
      <xdr:nvPicPr>
        <xdr:cNvPr id="1312" name="dimg_341" descr="Pepe Jeans jeans Celyn Rose | acquista su Answear.it | ANSWEAR.it">
          <a:extLst>
            <a:ext uri="{FF2B5EF4-FFF2-40B4-BE49-F238E27FC236}">
              <a16:creationId xmlns:a16="http://schemas.microsoft.com/office/drawing/2014/main" xmlns="" id="{8F5BA9C9-1F92-754A-B45A-8EB02E3A5B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938" t="12879" r="17463"/>
        <a:stretch/>
      </xdr:blipFill>
      <xdr:spPr bwMode="auto">
        <a:xfrm>
          <a:off x="393700" y="1065339500"/>
          <a:ext cx="469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181</xdr:row>
      <xdr:rowOff>63500</xdr:rowOff>
    </xdr:from>
    <xdr:to>
      <xdr:col>0</xdr:col>
      <xdr:colOff>863600</xdr:colOff>
      <xdr:row>181</xdr:row>
      <xdr:rowOff>1041400</xdr:rowOff>
    </xdr:to>
    <xdr:pic>
      <xdr:nvPicPr>
        <xdr:cNvPr id="1313" name="dimg_341" descr="Pepe Jeans jeans Celyn Rose | acquista su Answear.it | ANSWEAR.it">
          <a:extLst>
            <a:ext uri="{FF2B5EF4-FFF2-40B4-BE49-F238E27FC236}">
              <a16:creationId xmlns:a16="http://schemas.microsoft.com/office/drawing/2014/main" xmlns="" id="{B3C31DDC-677D-C642-9C7E-D8A9939DF9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938" t="12879" r="17463"/>
        <a:stretch/>
      </xdr:blipFill>
      <xdr:spPr bwMode="auto">
        <a:xfrm>
          <a:off x="393700" y="1065339500"/>
          <a:ext cx="469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355601</xdr:colOff>
      <xdr:row>182</xdr:row>
      <xdr:rowOff>63500</xdr:rowOff>
    </xdr:from>
    <xdr:to>
      <xdr:col>0</xdr:col>
      <xdr:colOff>863601</xdr:colOff>
      <xdr:row>182</xdr:row>
      <xdr:rowOff>1066800</xdr:rowOff>
    </xdr:to>
    <xdr:pic>
      <xdr:nvPicPr>
        <xdr:cNvPr id="1314" name="dimg_353" descr="Pepe Jeans Celyn Jeans Femme, Bleu, cow-boy, 28W / 28L : Amazon.com.be: Mode">
          <a:extLst>
            <a:ext uri="{FF2B5EF4-FFF2-40B4-BE49-F238E27FC236}">
              <a16:creationId xmlns:a16="http://schemas.microsoft.com/office/drawing/2014/main" xmlns="" id="{69474751-3BEF-A149-9D66-F66A91F65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1" y="1068768500"/>
          <a:ext cx="5080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355601</xdr:colOff>
      <xdr:row>183</xdr:row>
      <xdr:rowOff>63500</xdr:rowOff>
    </xdr:from>
    <xdr:to>
      <xdr:col>0</xdr:col>
      <xdr:colOff>863601</xdr:colOff>
      <xdr:row>183</xdr:row>
      <xdr:rowOff>1066800</xdr:rowOff>
    </xdr:to>
    <xdr:pic>
      <xdr:nvPicPr>
        <xdr:cNvPr id="1315" name="dimg_353" descr="Pepe Jeans Celyn Jeans Femme, Bleu, cow-boy, 28W / 28L : Amazon.com.be: Mode">
          <a:extLst>
            <a:ext uri="{FF2B5EF4-FFF2-40B4-BE49-F238E27FC236}">
              <a16:creationId xmlns:a16="http://schemas.microsoft.com/office/drawing/2014/main" xmlns="" id="{E9A8A445-29F2-574B-8F1A-658C28D4E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1" y="1068768500"/>
          <a:ext cx="5080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184</xdr:row>
      <xdr:rowOff>50800</xdr:rowOff>
    </xdr:from>
    <xdr:to>
      <xdr:col>0</xdr:col>
      <xdr:colOff>1137188</xdr:colOff>
      <xdr:row>184</xdr:row>
      <xdr:rowOff>1066800</xdr:rowOff>
    </xdr:to>
    <xdr:pic>
      <xdr:nvPicPr>
        <xdr:cNvPr id="1316" name="dimg_15" descr="Pepe Jeans Jean Febee Lavoro blu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B782966B-1F3B-0547-B293-8AF40FB0F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074470800"/>
          <a:ext cx="92128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185</xdr:row>
      <xdr:rowOff>50800</xdr:rowOff>
    </xdr:from>
    <xdr:to>
      <xdr:col>0</xdr:col>
      <xdr:colOff>1137188</xdr:colOff>
      <xdr:row>185</xdr:row>
      <xdr:rowOff>1066800</xdr:rowOff>
    </xdr:to>
    <xdr:pic>
      <xdr:nvPicPr>
        <xdr:cNvPr id="1317" name="dimg_15" descr="Pepe Jeans Jean Febee Lavoro blu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3CC9DC99-738A-854D-81B3-96377C34A2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074470800"/>
          <a:ext cx="92128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186</xdr:row>
      <xdr:rowOff>50800</xdr:rowOff>
    </xdr:from>
    <xdr:to>
      <xdr:col>0</xdr:col>
      <xdr:colOff>1137188</xdr:colOff>
      <xdr:row>186</xdr:row>
      <xdr:rowOff>1066800</xdr:rowOff>
    </xdr:to>
    <xdr:pic>
      <xdr:nvPicPr>
        <xdr:cNvPr id="1318" name="dimg_15" descr="Pepe Jeans Jean Febee Lavoro blu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09C7441D-3226-B344-B0CD-16577E8210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074470800"/>
          <a:ext cx="92128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187</xdr:row>
      <xdr:rowOff>63500</xdr:rowOff>
    </xdr:from>
    <xdr:to>
      <xdr:col>0</xdr:col>
      <xdr:colOff>1138372</xdr:colOff>
      <xdr:row>187</xdr:row>
      <xdr:rowOff>1066800</xdr:rowOff>
    </xdr:to>
    <xdr:pic>
      <xdr:nvPicPr>
        <xdr:cNvPr id="1321" name="dimg_15" descr="Pepe Jeans Jeans blu gessati in salice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8266ECD9-2A99-824F-87C3-35BF7F3CDC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089342500"/>
          <a:ext cx="909772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188</xdr:row>
      <xdr:rowOff>63500</xdr:rowOff>
    </xdr:from>
    <xdr:to>
      <xdr:col>0</xdr:col>
      <xdr:colOff>1138372</xdr:colOff>
      <xdr:row>188</xdr:row>
      <xdr:rowOff>1066800</xdr:rowOff>
    </xdr:to>
    <xdr:pic>
      <xdr:nvPicPr>
        <xdr:cNvPr id="1322" name="dimg_15" descr="Pepe Jeans Jeans blu gessati in salice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C9D2964B-C755-A945-9E50-09F8BFEBE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089342500"/>
          <a:ext cx="909772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189</xdr:row>
      <xdr:rowOff>63500</xdr:rowOff>
    </xdr:from>
    <xdr:to>
      <xdr:col>0</xdr:col>
      <xdr:colOff>1138372</xdr:colOff>
      <xdr:row>189</xdr:row>
      <xdr:rowOff>1066800</xdr:rowOff>
    </xdr:to>
    <xdr:pic>
      <xdr:nvPicPr>
        <xdr:cNvPr id="1323" name="dimg_15" descr="Pepe Jeans Jeans blu gessati in salice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58D0D4B0-AC83-2644-BB09-F915579E9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089342500"/>
          <a:ext cx="909772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190</xdr:row>
      <xdr:rowOff>63500</xdr:rowOff>
    </xdr:from>
    <xdr:to>
      <xdr:col>0</xdr:col>
      <xdr:colOff>1138372</xdr:colOff>
      <xdr:row>190</xdr:row>
      <xdr:rowOff>1066800</xdr:rowOff>
    </xdr:to>
    <xdr:pic>
      <xdr:nvPicPr>
        <xdr:cNvPr id="1324" name="dimg_15" descr="Pepe Jeans Jeans blu gessati in salice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13B72CDC-D5C0-104E-8D20-BC331774C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089342500"/>
          <a:ext cx="909772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191</xdr:row>
      <xdr:rowOff>63500</xdr:rowOff>
    </xdr:from>
    <xdr:to>
      <xdr:col>0</xdr:col>
      <xdr:colOff>1138372</xdr:colOff>
      <xdr:row>191</xdr:row>
      <xdr:rowOff>1066800</xdr:rowOff>
    </xdr:to>
    <xdr:pic>
      <xdr:nvPicPr>
        <xdr:cNvPr id="1325" name="dimg_15" descr="Pepe Jeans Jeans blu gessati in salice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DFC079CB-6D45-4D46-83D9-BAE70D689A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089342500"/>
          <a:ext cx="909772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192</xdr:row>
      <xdr:rowOff>63500</xdr:rowOff>
    </xdr:from>
    <xdr:to>
      <xdr:col>0</xdr:col>
      <xdr:colOff>1138372</xdr:colOff>
      <xdr:row>192</xdr:row>
      <xdr:rowOff>1066800</xdr:rowOff>
    </xdr:to>
    <xdr:pic>
      <xdr:nvPicPr>
        <xdr:cNvPr id="1326" name="dimg_15" descr="Pepe Jeans Jeans blu gessati in salice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26C2A697-902A-D14B-9619-910D81033D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089342500"/>
          <a:ext cx="909772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193</xdr:row>
      <xdr:rowOff>63500</xdr:rowOff>
    </xdr:from>
    <xdr:to>
      <xdr:col>0</xdr:col>
      <xdr:colOff>1138372</xdr:colOff>
      <xdr:row>193</xdr:row>
      <xdr:rowOff>1066800</xdr:rowOff>
    </xdr:to>
    <xdr:pic>
      <xdr:nvPicPr>
        <xdr:cNvPr id="1327" name="dimg_15" descr="Pepe Jeans Jeans blu gessati in salice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338C8CE3-3B4D-A54E-9878-7D1A9914F8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089342500"/>
          <a:ext cx="909772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194</xdr:row>
      <xdr:rowOff>63500</xdr:rowOff>
    </xdr:from>
    <xdr:to>
      <xdr:col>0</xdr:col>
      <xdr:colOff>1138372</xdr:colOff>
      <xdr:row>194</xdr:row>
      <xdr:rowOff>1066800</xdr:rowOff>
    </xdr:to>
    <xdr:pic>
      <xdr:nvPicPr>
        <xdr:cNvPr id="1328" name="dimg_15" descr="Pepe Jeans Jeans blu gessati in salice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F272FE16-BE2A-E042-800E-33C2087D95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089342500"/>
          <a:ext cx="909772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241299</xdr:colOff>
      <xdr:row>195</xdr:row>
      <xdr:rowOff>50800</xdr:rowOff>
    </xdr:from>
    <xdr:to>
      <xdr:col>0</xdr:col>
      <xdr:colOff>976360</xdr:colOff>
      <xdr:row>195</xdr:row>
      <xdr:rowOff>1066800</xdr:rowOff>
    </xdr:to>
    <xdr:pic>
      <xdr:nvPicPr>
        <xdr:cNvPr id="1348" name="dimg_329" descr="Jeans Skinny Fit A Vita Alta | Pepe Jeans">
          <a:extLst>
            <a:ext uri="{FF2B5EF4-FFF2-40B4-BE49-F238E27FC236}">
              <a16:creationId xmlns:a16="http://schemas.microsoft.com/office/drawing/2014/main" xmlns="" id="{086754A9-050A-F447-978C-B885A3269A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299" y="1119047800"/>
          <a:ext cx="73506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241299</xdr:colOff>
      <xdr:row>196</xdr:row>
      <xdr:rowOff>50800</xdr:rowOff>
    </xdr:from>
    <xdr:to>
      <xdr:col>0</xdr:col>
      <xdr:colOff>976360</xdr:colOff>
      <xdr:row>196</xdr:row>
      <xdr:rowOff>1066800</xdr:rowOff>
    </xdr:to>
    <xdr:pic>
      <xdr:nvPicPr>
        <xdr:cNvPr id="1349" name="dimg_329" descr="Jeans Skinny Fit A Vita Alta | Pepe Jeans">
          <a:extLst>
            <a:ext uri="{FF2B5EF4-FFF2-40B4-BE49-F238E27FC236}">
              <a16:creationId xmlns:a16="http://schemas.microsoft.com/office/drawing/2014/main" xmlns="" id="{A88F4577-A945-EE45-89A8-76952EDBD4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299" y="1119047800"/>
          <a:ext cx="73506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241299</xdr:colOff>
      <xdr:row>197</xdr:row>
      <xdr:rowOff>50800</xdr:rowOff>
    </xdr:from>
    <xdr:to>
      <xdr:col>0</xdr:col>
      <xdr:colOff>976360</xdr:colOff>
      <xdr:row>197</xdr:row>
      <xdr:rowOff>1066800</xdr:rowOff>
    </xdr:to>
    <xdr:pic>
      <xdr:nvPicPr>
        <xdr:cNvPr id="1350" name="dimg_329" descr="Jeans Skinny Fit A Vita Alta | Pepe Jeans">
          <a:extLst>
            <a:ext uri="{FF2B5EF4-FFF2-40B4-BE49-F238E27FC236}">
              <a16:creationId xmlns:a16="http://schemas.microsoft.com/office/drawing/2014/main" xmlns="" id="{4AA721CC-27A6-A74E-9661-B5CA8DEFE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299" y="1119047800"/>
          <a:ext cx="73506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241299</xdr:colOff>
      <xdr:row>198</xdr:row>
      <xdr:rowOff>50800</xdr:rowOff>
    </xdr:from>
    <xdr:to>
      <xdr:col>0</xdr:col>
      <xdr:colOff>976360</xdr:colOff>
      <xdr:row>198</xdr:row>
      <xdr:rowOff>1066800</xdr:rowOff>
    </xdr:to>
    <xdr:pic>
      <xdr:nvPicPr>
        <xdr:cNvPr id="1351" name="dimg_329" descr="Jeans Skinny Fit A Vita Alta | Pepe Jeans">
          <a:extLst>
            <a:ext uri="{FF2B5EF4-FFF2-40B4-BE49-F238E27FC236}">
              <a16:creationId xmlns:a16="http://schemas.microsoft.com/office/drawing/2014/main" xmlns="" id="{C7950436-9F77-8248-8D0B-9E125F2218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299" y="1119047800"/>
          <a:ext cx="73506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199</xdr:row>
      <xdr:rowOff>38100</xdr:rowOff>
    </xdr:from>
    <xdr:to>
      <xdr:col>0</xdr:col>
      <xdr:colOff>1036349</xdr:colOff>
      <xdr:row>199</xdr:row>
      <xdr:rowOff>1066800</xdr:rowOff>
    </xdr:to>
    <xdr:pic>
      <xdr:nvPicPr>
        <xdr:cNvPr id="1353" name="dimg_16" descr="Jeans Skinny Fit A Vita Alta | Pepe Jeans">
          <a:extLst>
            <a:ext uri="{FF2B5EF4-FFF2-40B4-BE49-F238E27FC236}">
              <a16:creationId xmlns:a16="http://schemas.microsoft.com/office/drawing/2014/main" xmlns="" id="{A75E944E-5279-644B-812A-EA75EA3123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1132751100"/>
          <a:ext cx="744249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201</xdr:row>
      <xdr:rowOff>38100</xdr:rowOff>
    </xdr:from>
    <xdr:to>
      <xdr:col>0</xdr:col>
      <xdr:colOff>1036349</xdr:colOff>
      <xdr:row>201</xdr:row>
      <xdr:rowOff>1066800</xdr:rowOff>
    </xdr:to>
    <xdr:pic>
      <xdr:nvPicPr>
        <xdr:cNvPr id="1354" name="dimg_16" descr="Jeans Skinny Fit A Vita Alta | Pepe Jeans">
          <a:extLst>
            <a:ext uri="{FF2B5EF4-FFF2-40B4-BE49-F238E27FC236}">
              <a16:creationId xmlns:a16="http://schemas.microsoft.com/office/drawing/2014/main" xmlns="" id="{DE905092-D975-E442-AE5B-B203C5FCBF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1132751100"/>
          <a:ext cx="744249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203</xdr:row>
      <xdr:rowOff>38100</xdr:rowOff>
    </xdr:from>
    <xdr:to>
      <xdr:col>0</xdr:col>
      <xdr:colOff>1036349</xdr:colOff>
      <xdr:row>203</xdr:row>
      <xdr:rowOff>1066800</xdr:rowOff>
    </xdr:to>
    <xdr:pic>
      <xdr:nvPicPr>
        <xdr:cNvPr id="1355" name="dimg_16" descr="Jeans Skinny Fit A Vita Alta | Pepe Jeans">
          <a:extLst>
            <a:ext uri="{FF2B5EF4-FFF2-40B4-BE49-F238E27FC236}">
              <a16:creationId xmlns:a16="http://schemas.microsoft.com/office/drawing/2014/main" xmlns="" id="{A2D4F22E-B860-E84C-BF8B-15C9FDFEC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1132751100"/>
          <a:ext cx="744249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205</xdr:row>
      <xdr:rowOff>38100</xdr:rowOff>
    </xdr:from>
    <xdr:to>
      <xdr:col>0</xdr:col>
      <xdr:colOff>1036349</xdr:colOff>
      <xdr:row>205</xdr:row>
      <xdr:rowOff>1066800</xdr:rowOff>
    </xdr:to>
    <xdr:pic>
      <xdr:nvPicPr>
        <xdr:cNvPr id="1356" name="dimg_16" descr="Jeans Skinny Fit A Vita Alta | Pepe Jeans">
          <a:extLst>
            <a:ext uri="{FF2B5EF4-FFF2-40B4-BE49-F238E27FC236}">
              <a16:creationId xmlns:a16="http://schemas.microsoft.com/office/drawing/2014/main" xmlns="" id="{A0293DF2-55C0-654C-8F84-B07F01BFFE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1132751100"/>
          <a:ext cx="744249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207</xdr:row>
      <xdr:rowOff>38100</xdr:rowOff>
    </xdr:from>
    <xdr:to>
      <xdr:col>0</xdr:col>
      <xdr:colOff>1036349</xdr:colOff>
      <xdr:row>207</xdr:row>
      <xdr:rowOff>1066800</xdr:rowOff>
    </xdr:to>
    <xdr:pic>
      <xdr:nvPicPr>
        <xdr:cNvPr id="1357" name="dimg_16" descr="Jeans Skinny Fit A Vita Alta | Pepe Jeans">
          <a:extLst>
            <a:ext uri="{FF2B5EF4-FFF2-40B4-BE49-F238E27FC236}">
              <a16:creationId xmlns:a16="http://schemas.microsoft.com/office/drawing/2014/main" xmlns="" id="{508C6287-8CBB-5B46-AA3B-BB5537A08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1132751100"/>
          <a:ext cx="744249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209</xdr:row>
      <xdr:rowOff>38100</xdr:rowOff>
    </xdr:from>
    <xdr:to>
      <xdr:col>0</xdr:col>
      <xdr:colOff>1036349</xdr:colOff>
      <xdr:row>209</xdr:row>
      <xdr:rowOff>1066800</xdr:rowOff>
    </xdr:to>
    <xdr:pic>
      <xdr:nvPicPr>
        <xdr:cNvPr id="1358" name="dimg_16" descr="Jeans Skinny Fit A Vita Alta | Pepe Jeans">
          <a:extLst>
            <a:ext uri="{FF2B5EF4-FFF2-40B4-BE49-F238E27FC236}">
              <a16:creationId xmlns:a16="http://schemas.microsoft.com/office/drawing/2014/main" xmlns="" id="{C16F5B0D-5073-C14A-974D-AA2CD12535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1132751100"/>
          <a:ext cx="744249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211</xdr:row>
      <xdr:rowOff>38100</xdr:rowOff>
    </xdr:from>
    <xdr:to>
      <xdr:col>0</xdr:col>
      <xdr:colOff>1036349</xdr:colOff>
      <xdr:row>211</xdr:row>
      <xdr:rowOff>1066800</xdr:rowOff>
    </xdr:to>
    <xdr:pic>
      <xdr:nvPicPr>
        <xdr:cNvPr id="1359" name="dimg_16" descr="Jeans Skinny Fit A Vita Alta | Pepe Jeans">
          <a:extLst>
            <a:ext uri="{FF2B5EF4-FFF2-40B4-BE49-F238E27FC236}">
              <a16:creationId xmlns:a16="http://schemas.microsoft.com/office/drawing/2014/main" xmlns="" id="{335A386F-DCD9-D648-B1AD-87D8FDE61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1132751100"/>
          <a:ext cx="744249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214</xdr:row>
      <xdr:rowOff>38100</xdr:rowOff>
    </xdr:from>
    <xdr:to>
      <xdr:col>0</xdr:col>
      <xdr:colOff>1036349</xdr:colOff>
      <xdr:row>214</xdr:row>
      <xdr:rowOff>1066800</xdr:rowOff>
    </xdr:to>
    <xdr:pic>
      <xdr:nvPicPr>
        <xdr:cNvPr id="1362" name="dimg_16" descr="Jeans Skinny Fit A Vita Alta | Pepe Jeans">
          <a:extLst>
            <a:ext uri="{FF2B5EF4-FFF2-40B4-BE49-F238E27FC236}">
              <a16:creationId xmlns:a16="http://schemas.microsoft.com/office/drawing/2014/main" xmlns="" id="{25F6117C-F3A4-4643-B090-9087EC59FD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1132751100"/>
          <a:ext cx="744249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215</xdr:row>
      <xdr:rowOff>38100</xdr:rowOff>
    </xdr:from>
    <xdr:to>
      <xdr:col>0</xdr:col>
      <xdr:colOff>990600</xdr:colOff>
      <xdr:row>215</xdr:row>
      <xdr:rowOff>1038674</xdr:rowOff>
    </xdr:to>
    <xdr:pic>
      <xdr:nvPicPr>
        <xdr:cNvPr id="1363" name="dimg_17" descr="Jeans Skinny Fit A Vita Alta | Pepe Jeans">
          <a:extLst>
            <a:ext uri="{FF2B5EF4-FFF2-40B4-BE49-F238E27FC236}">
              <a16:creationId xmlns:a16="http://schemas.microsoft.com/office/drawing/2014/main" xmlns="" id="{22AB2EE1-D625-AC42-A62E-F4B475DEC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143038100"/>
          <a:ext cx="723900" cy="1000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216</xdr:row>
      <xdr:rowOff>38100</xdr:rowOff>
    </xdr:from>
    <xdr:to>
      <xdr:col>0</xdr:col>
      <xdr:colOff>990600</xdr:colOff>
      <xdr:row>216</xdr:row>
      <xdr:rowOff>1038674</xdr:rowOff>
    </xdr:to>
    <xdr:pic>
      <xdr:nvPicPr>
        <xdr:cNvPr id="1364" name="dimg_17" descr="Jeans Skinny Fit A Vita Alta | Pepe Jeans">
          <a:extLst>
            <a:ext uri="{FF2B5EF4-FFF2-40B4-BE49-F238E27FC236}">
              <a16:creationId xmlns:a16="http://schemas.microsoft.com/office/drawing/2014/main" xmlns="" id="{6C2C138A-58FF-744A-946B-AF815B14CF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143038100"/>
          <a:ext cx="723900" cy="1000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217</xdr:row>
      <xdr:rowOff>38100</xdr:rowOff>
    </xdr:from>
    <xdr:to>
      <xdr:col>0</xdr:col>
      <xdr:colOff>990600</xdr:colOff>
      <xdr:row>217</xdr:row>
      <xdr:rowOff>1038674</xdr:rowOff>
    </xdr:to>
    <xdr:pic>
      <xdr:nvPicPr>
        <xdr:cNvPr id="1365" name="dimg_17" descr="Jeans Skinny Fit A Vita Alta | Pepe Jeans">
          <a:extLst>
            <a:ext uri="{FF2B5EF4-FFF2-40B4-BE49-F238E27FC236}">
              <a16:creationId xmlns:a16="http://schemas.microsoft.com/office/drawing/2014/main" xmlns="" id="{A1FB1C27-9999-C04D-9580-AAA3DD04A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143038100"/>
          <a:ext cx="723900" cy="1000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218</xdr:row>
      <xdr:rowOff>38100</xdr:rowOff>
    </xdr:from>
    <xdr:to>
      <xdr:col>0</xdr:col>
      <xdr:colOff>990600</xdr:colOff>
      <xdr:row>218</xdr:row>
      <xdr:rowOff>1038674</xdr:rowOff>
    </xdr:to>
    <xdr:pic>
      <xdr:nvPicPr>
        <xdr:cNvPr id="1366" name="dimg_17" descr="Jeans Skinny Fit A Vita Alta | Pepe Jeans">
          <a:extLst>
            <a:ext uri="{FF2B5EF4-FFF2-40B4-BE49-F238E27FC236}">
              <a16:creationId xmlns:a16="http://schemas.microsoft.com/office/drawing/2014/main" xmlns="" id="{59C0B103-2DC2-6B47-A075-F08AF6236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143038100"/>
          <a:ext cx="723900" cy="1000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219</xdr:row>
      <xdr:rowOff>38100</xdr:rowOff>
    </xdr:from>
    <xdr:to>
      <xdr:col>0</xdr:col>
      <xdr:colOff>990600</xdr:colOff>
      <xdr:row>219</xdr:row>
      <xdr:rowOff>1038674</xdr:rowOff>
    </xdr:to>
    <xdr:pic>
      <xdr:nvPicPr>
        <xdr:cNvPr id="1367" name="dimg_17" descr="Jeans Skinny Fit A Vita Alta | Pepe Jeans">
          <a:extLst>
            <a:ext uri="{FF2B5EF4-FFF2-40B4-BE49-F238E27FC236}">
              <a16:creationId xmlns:a16="http://schemas.microsoft.com/office/drawing/2014/main" xmlns="" id="{DF4C340E-D50C-2845-8D13-509FA40BAB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143038100"/>
          <a:ext cx="723900" cy="1000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220</xdr:row>
      <xdr:rowOff>38100</xdr:rowOff>
    </xdr:from>
    <xdr:to>
      <xdr:col>0</xdr:col>
      <xdr:colOff>990600</xdr:colOff>
      <xdr:row>220</xdr:row>
      <xdr:rowOff>1038674</xdr:rowOff>
    </xdr:to>
    <xdr:pic>
      <xdr:nvPicPr>
        <xdr:cNvPr id="1368" name="dimg_17" descr="Jeans Skinny Fit A Vita Alta | Pepe Jeans">
          <a:extLst>
            <a:ext uri="{FF2B5EF4-FFF2-40B4-BE49-F238E27FC236}">
              <a16:creationId xmlns:a16="http://schemas.microsoft.com/office/drawing/2014/main" xmlns="" id="{9EC5A74F-2786-5640-A678-9295F6012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143038100"/>
          <a:ext cx="723900" cy="1000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221</xdr:row>
      <xdr:rowOff>38100</xdr:rowOff>
    </xdr:from>
    <xdr:to>
      <xdr:col>0</xdr:col>
      <xdr:colOff>990600</xdr:colOff>
      <xdr:row>221</xdr:row>
      <xdr:rowOff>1038674</xdr:rowOff>
    </xdr:to>
    <xdr:pic>
      <xdr:nvPicPr>
        <xdr:cNvPr id="1369" name="dimg_17" descr="Jeans Skinny Fit A Vita Alta | Pepe Jeans">
          <a:extLst>
            <a:ext uri="{FF2B5EF4-FFF2-40B4-BE49-F238E27FC236}">
              <a16:creationId xmlns:a16="http://schemas.microsoft.com/office/drawing/2014/main" xmlns="" id="{8BD243CF-4D93-8347-8730-D800F5FEB5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143038100"/>
          <a:ext cx="723900" cy="1000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222</xdr:row>
      <xdr:rowOff>50800</xdr:rowOff>
    </xdr:from>
    <xdr:to>
      <xdr:col>0</xdr:col>
      <xdr:colOff>959286</xdr:colOff>
      <xdr:row>222</xdr:row>
      <xdr:rowOff>1079500</xdr:rowOff>
    </xdr:to>
    <xdr:pic>
      <xdr:nvPicPr>
        <xdr:cNvPr id="1370" name="dimg_3" descr="Black trousers skinny jeans hw/pl204584xb0 pepe jeans, women non-denim  pants black trousers skinny jeans hw/pl204584xb0 pepe jeans, women  non-denim pants | denim dream e-store">
          <a:extLst>
            <a:ext uri="{FF2B5EF4-FFF2-40B4-BE49-F238E27FC236}">
              <a16:creationId xmlns:a16="http://schemas.microsoft.com/office/drawing/2014/main" xmlns="" id="{9C2FA5B7-BC13-CD47-A5D5-CE1ED1DD64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153337800"/>
          <a:ext cx="692586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223</xdr:row>
      <xdr:rowOff>50800</xdr:rowOff>
    </xdr:from>
    <xdr:to>
      <xdr:col>0</xdr:col>
      <xdr:colOff>959286</xdr:colOff>
      <xdr:row>223</xdr:row>
      <xdr:rowOff>1079500</xdr:rowOff>
    </xdr:to>
    <xdr:pic>
      <xdr:nvPicPr>
        <xdr:cNvPr id="1371" name="dimg_3" descr="Black trousers skinny jeans hw/pl204584xb0 pepe jeans, women non-denim  pants black trousers skinny jeans hw/pl204584xb0 pepe jeans, women  non-denim pants | denim dream e-store">
          <a:extLst>
            <a:ext uri="{FF2B5EF4-FFF2-40B4-BE49-F238E27FC236}">
              <a16:creationId xmlns:a16="http://schemas.microsoft.com/office/drawing/2014/main" xmlns="" id="{D83023EB-622C-9241-BCBC-2ABB6C741E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153337800"/>
          <a:ext cx="692586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224</xdr:row>
      <xdr:rowOff>50800</xdr:rowOff>
    </xdr:from>
    <xdr:to>
      <xdr:col>0</xdr:col>
      <xdr:colOff>959286</xdr:colOff>
      <xdr:row>224</xdr:row>
      <xdr:rowOff>1079500</xdr:rowOff>
    </xdr:to>
    <xdr:pic>
      <xdr:nvPicPr>
        <xdr:cNvPr id="1372" name="dimg_3" descr="Black trousers skinny jeans hw/pl204584xb0 pepe jeans, women non-denim  pants black trousers skinny jeans hw/pl204584xb0 pepe jeans, women  non-denim pants | denim dream e-store">
          <a:extLst>
            <a:ext uri="{FF2B5EF4-FFF2-40B4-BE49-F238E27FC236}">
              <a16:creationId xmlns:a16="http://schemas.microsoft.com/office/drawing/2014/main" xmlns="" id="{D914D269-E77C-9F43-8D8B-678764969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153337800"/>
          <a:ext cx="692586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225</xdr:row>
      <xdr:rowOff>50800</xdr:rowOff>
    </xdr:from>
    <xdr:to>
      <xdr:col>0</xdr:col>
      <xdr:colOff>959286</xdr:colOff>
      <xdr:row>225</xdr:row>
      <xdr:rowOff>1079500</xdr:rowOff>
    </xdr:to>
    <xdr:pic>
      <xdr:nvPicPr>
        <xdr:cNvPr id="1373" name="dimg_3" descr="Black trousers skinny jeans hw/pl204584xb0 pepe jeans, women non-denim  pants black trousers skinny jeans hw/pl204584xb0 pepe jeans, women  non-denim pants | denim dream e-store">
          <a:extLst>
            <a:ext uri="{FF2B5EF4-FFF2-40B4-BE49-F238E27FC236}">
              <a16:creationId xmlns:a16="http://schemas.microsoft.com/office/drawing/2014/main" xmlns="" id="{3684F7E3-0178-0847-9DA5-B7CC4B93FF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153337800"/>
          <a:ext cx="692586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226</xdr:row>
      <xdr:rowOff>50800</xdr:rowOff>
    </xdr:from>
    <xdr:to>
      <xdr:col>0</xdr:col>
      <xdr:colOff>959286</xdr:colOff>
      <xdr:row>226</xdr:row>
      <xdr:rowOff>1079500</xdr:rowOff>
    </xdr:to>
    <xdr:pic>
      <xdr:nvPicPr>
        <xdr:cNvPr id="1374" name="dimg_3" descr="Black trousers skinny jeans hw/pl204584xb0 pepe jeans, women non-denim  pants black trousers skinny jeans hw/pl204584xb0 pepe jeans, women  non-denim pants | denim dream e-store">
          <a:extLst>
            <a:ext uri="{FF2B5EF4-FFF2-40B4-BE49-F238E27FC236}">
              <a16:creationId xmlns:a16="http://schemas.microsoft.com/office/drawing/2014/main" xmlns="" id="{ED9C4E2E-FBA6-9347-B2FF-9EEB9F8D1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153337800"/>
          <a:ext cx="692586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227</xdr:row>
      <xdr:rowOff>50800</xdr:rowOff>
    </xdr:from>
    <xdr:to>
      <xdr:col>0</xdr:col>
      <xdr:colOff>959286</xdr:colOff>
      <xdr:row>227</xdr:row>
      <xdr:rowOff>1079500</xdr:rowOff>
    </xdr:to>
    <xdr:pic>
      <xdr:nvPicPr>
        <xdr:cNvPr id="1375" name="dimg_3" descr="Black trousers skinny jeans hw/pl204584xb0 pepe jeans, women non-denim  pants black trousers skinny jeans hw/pl204584xb0 pepe jeans, women  non-denim pants | denim dream e-store">
          <a:extLst>
            <a:ext uri="{FF2B5EF4-FFF2-40B4-BE49-F238E27FC236}">
              <a16:creationId xmlns:a16="http://schemas.microsoft.com/office/drawing/2014/main" xmlns="" id="{A3389F44-AEF9-FE49-A139-E5F64D3D2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153337800"/>
          <a:ext cx="692586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228</xdr:row>
      <xdr:rowOff>50800</xdr:rowOff>
    </xdr:from>
    <xdr:to>
      <xdr:col>0</xdr:col>
      <xdr:colOff>959286</xdr:colOff>
      <xdr:row>228</xdr:row>
      <xdr:rowOff>1079500</xdr:rowOff>
    </xdr:to>
    <xdr:pic>
      <xdr:nvPicPr>
        <xdr:cNvPr id="1376" name="dimg_3" descr="Black trousers skinny jeans hw/pl204584xb0 pepe jeans, women non-denim  pants black trousers skinny jeans hw/pl204584xb0 pepe jeans, women  non-denim pants | denim dream e-store">
          <a:extLst>
            <a:ext uri="{FF2B5EF4-FFF2-40B4-BE49-F238E27FC236}">
              <a16:creationId xmlns:a16="http://schemas.microsoft.com/office/drawing/2014/main" xmlns="" id="{BB277136-53ED-7A40-AB72-9E9956FDE8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153337800"/>
          <a:ext cx="692586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229</xdr:row>
      <xdr:rowOff>50800</xdr:rowOff>
    </xdr:from>
    <xdr:to>
      <xdr:col>0</xdr:col>
      <xdr:colOff>959286</xdr:colOff>
      <xdr:row>229</xdr:row>
      <xdr:rowOff>1079500</xdr:rowOff>
    </xdr:to>
    <xdr:pic>
      <xdr:nvPicPr>
        <xdr:cNvPr id="1377" name="dimg_3" descr="Black trousers skinny jeans hw/pl204584xb0 pepe jeans, women non-denim  pants black trousers skinny jeans hw/pl204584xb0 pepe jeans, women  non-denim pants | denim dream e-store">
          <a:extLst>
            <a:ext uri="{FF2B5EF4-FFF2-40B4-BE49-F238E27FC236}">
              <a16:creationId xmlns:a16="http://schemas.microsoft.com/office/drawing/2014/main" xmlns="" id="{6BE1AB68-0477-364B-8525-84849AD446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153337800"/>
          <a:ext cx="692586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230</xdr:row>
      <xdr:rowOff>76200</xdr:rowOff>
    </xdr:from>
    <xdr:to>
      <xdr:col>0</xdr:col>
      <xdr:colOff>1064540</xdr:colOff>
      <xdr:row>230</xdr:row>
      <xdr:rowOff>1054100</xdr:rowOff>
    </xdr:to>
    <xdr:pic>
      <xdr:nvPicPr>
        <xdr:cNvPr id="1378" name="dimg_1" descr="Pepe Jeans Jeans blu sottili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56FB050D-7D62-3A43-8F3A-A8835ECD64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163650200"/>
          <a:ext cx="88674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237</xdr:row>
      <xdr:rowOff>76200</xdr:rowOff>
    </xdr:from>
    <xdr:to>
      <xdr:col>0</xdr:col>
      <xdr:colOff>1064540</xdr:colOff>
      <xdr:row>237</xdr:row>
      <xdr:rowOff>1054100</xdr:rowOff>
    </xdr:to>
    <xdr:pic>
      <xdr:nvPicPr>
        <xdr:cNvPr id="1379" name="dimg_1" descr="Pepe Jeans Jeans blu sottili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629570F3-C87B-0C4A-8289-A0C6AF08B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163650200"/>
          <a:ext cx="88674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231</xdr:row>
      <xdr:rowOff>76200</xdr:rowOff>
    </xdr:from>
    <xdr:to>
      <xdr:col>0</xdr:col>
      <xdr:colOff>1064540</xdr:colOff>
      <xdr:row>231</xdr:row>
      <xdr:rowOff>1054100</xdr:rowOff>
    </xdr:to>
    <xdr:pic>
      <xdr:nvPicPr>
        <xdr:cNvPr id="1380" name="dimg_1" descr="Pepe Jeans Jeans blu sottili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57F12276-0223-6E42-9A5E-5F7D611D4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163650200"/>
          <a:ext cx="88674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232</xdr:row>
      <xdr:rowOff>76200</xdr:rowOff>
    </xdr:from>
    <xdr:to>
      <xdr:col>0</xdr:col>
      <xdr:colOff>1064540</xdr:colOff>
      <xdr:row>232</xdr:row>
      <xdr:rowOff>1054100</xdr:rowOff>
    </xdr:to>
    <xdr:pic>
      <xdr:nvPicPr>
        <xdr:cNvPr id="1381" name="dimg_1" descr="Pepe Jeans Jeans blu sottili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00A640D0-CA7B-5948-98BE-F880F0277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163650200"/>
          <a:ext cx="88674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233</xdr:row>
      <xdr:rowOff>76200</xdr:rowOff>
    </xdr:from>
    <xdr:to>
      <xdr:col>0</xdr:col>
      <xdr:colOff>1064540</xdr:colOff>
      <xdr:row>233</xdr:row>
      <xdr:rowOff>1054100</xdr:rowOff>
    </xdr:to>
    <xdr:pic>
      <xdr:nvPicPr>
        <xdr:cNvPr id="1382" name="dimg_1" descr="Pepe Jeans Jeans blu sottili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298F4587-986C-0C4E-9936-7B5145F789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163650200"/>
          <a:ext cx="88674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234</xdr:row>
      <xdr:rowOff>76200</xdr:rowOff>
    </xdr:from>
    <xdr:to>
      <xdr:col>0</xdr:col>
      <xdr:colOff>1064540</xdr:colOff>
      <xdr:row>234</xdr:row>
      <xdr:rowOff>1054100</xdr:rowOff>
    </xdr:to>
    <xdr:pic>
      <xdr:nvPicPr>
        <xdr:cNvPr id="1383" name="dimg_1" descr="Pepe Jeans Jeans blu sottili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429A386C-35F0-B645-9F04-30C1BB10C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163650200"/>
          <a:ext cx="88674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235</xdr:row>
      <xdr:rowOff>76200</xdr:rowOff>
    </xdr:from>
    <xdr:to>
      <xdr:col>0</xdr:col>
      <xdr:colOff>1064540</xdr:colOff>
      <xdr:row>235</xdr:row>
      <xdr:rowOff>1054100</xdr:rowOff>
    </xdr:to>
    <xdr:pic>
      <xdr:nvPicPr>
        <xdr:cNvPr id="1384" name="dimg_1" descr="Pepe Jeans Jeans blu sottili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7562F2A2-C1AF-5745-9056-C49330A831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163650200"/>
          <a:ext cx="88674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236</xdr:row>
      <xdr:rowOff>76200</xdr:rowOff>
    </xdr:from>
    <xdr:to>
      <xdr:col>0</xdr:col>
      <xdr:colOff>1064540</xdr:colOff>
      <xdr:row>236</xdr:row>
      <xdr:rowOff>1054100</xdr:rowOff>
    </xdr:to>
    <xdr:pic>
      <xdr:nvPicPr>
        <xdr:cNvPr id="1385" name="dimg_1" descr="Pepe Jeans Jeans blu sottili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DDC989FA-689D-7F41-B474-B2F762826A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163650200"/>
          <a:ext cx="88674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330199</xdr:colOff>
      <xdr:row>241</xdr:row>
      <xdr:rowOff>50800</xdr:rowOff>
    </xdr:from>
    <xdr:to>
      <xdr:col>0</xdr:col>
      <xdr:colOff>1074448</xdr:colOff>
      <xdr:row>241</xdr:row>
      <xdr:rowOff>1079500</xdr:rowOff>
    </xdr:to>
    <xdr:pic>
      <xdr:nvPicPr>
        <xdr:cNvPr id="1395" name="dimg_7" descr="High-Rise Taper Fit Jeans | Pepe Jeans">
          <a:extLst>
            <a:ext uri="{FF2B5EF4-FFF2-40B4-BE49-F238E27FC236}">
              <a16:creationId xmlns:a16="http://schemas.microsoft.com/office/drawing/2014/main" xmlns="" id="{A6182F8B-0100-7046-8FA8-44514F77D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199" y="1189913800"/>
          <a:ext cx="744249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330199</xdr:colOff>
      <xdr:row>250</xdr:row>
      <xdr:rowOff>50800</xdr:rowOff>
    </xdr:from>
    <xdr:to>
      <xdr:col>0</xdr:col>
      <xdr:colOff>1074448</xdr:colOff>
      <xdr:row>250</xdr:row>
      <xdr:rowOff>1079500</xdr:rowOff>
    </xdr:to>
    <xdr:pic>
      <xdr:nvPicPr>
        <xdr:cNvPr id="1399" name="dimg_7" descr="High-Rise Taper Fit Jeans | Pepe Jeans">
          <a:extLst>
            <a:ext uri="{FF2B5EF4-FFF2-40B4-BE49-F238E27FC236}">
              <a16:creationId xmlns:a16="http://schemas.microsoft.com/office/drawing/2014/main" xmlns="" id="{674204D4-826B-E446-A0F9-14C473F33C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199" y="1189913800"/>
          <a:ext cx="744249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330199</xdr:colOff>
      <xdr:row>257</xdr:row>
      <xdr:rowOff>50800</xdr:rowOff>
    </xdr:from>
    <xdr:to>
      <xdr:col>0</xdr:col>
      <xdr:colOff>1074448</xdr:colOff>
      <xdr:row>257</xdr:row>
      <xdr:rowOff>1079500</xdr:rowOff>
    </xdr:to>
    <xdr:pic>
      <xdr:nvPicPr>
        <xdr:cNvPr id="1402" name="dimg_7" descr="High-Rise Taper Fit Jeans | Pepe Jeans">
          <a:extLst>
            <a:ext uri="{FF2B5EF4-FFF2-40B4-BE49-F238E27FC236}">
              <a16:creationId xmlns:a16="http://schemas.microsoft.com/office/drawing/2014/main" xmlns="" id="{2B6E0961-56C8-014A-BD59-F9AC6B64B5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199" y="1189913800"/>
          <a:ext cx="744249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330199</xdr:colOff>
      <xdr:row>240</xdr:row>
      <xdr:rowOff>50800</xdr:rowOff>
    </xdr:from>
    <xdr:to>
      <xdr:col>0</xdr:col>
      <xdr:colOff>1074448</xdr:colOff>
      <xdr:row>240</xdr:row>
      <xdr:rowOff>1079500</xdr:rowOff>
    </xdr:to>
    <xdr:pic>
      <xdr:nvPicPr>
        <xdr:cNvPr id="1403" name="dimg_7" descr="High-Rise Taper Fit Jeans | Pepe Jeans">
          <a:extLst>
            <a:ext uri="{FF2B5EF4-FFF2-40B4-BE49-F238E27FC236}">
              <a16:creationId xmlns:a16="http://schemas.microsoft.com/office/drawing/2014/main" xmlns="" id="{2E2861A2-72A0-E64E-9C02-04D31FF4E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199" y="1189913800"/>
          <a:ext cx="744249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330199</xdr:colOff>
      <xdr:row>260</xdr:row>
      <xdr:rowOff>50800</xdr:rowOff>
    </xdr:from>
    <xdr:to>
      <xdr:col>0</xdr:col>
      <xdr:colOff>1074448</xdr:colOff>
      <xdr:row>260</xdr:row>
      <xdr:rowOff>1079500</xdr:rowOff>
    </xdr:to>
    <xdr:pic>
      <xdr:nvPicPr>
        <xdr:cNvPr id="1404" name="dimg_7" descr="High-Rise Taper Fit Jeans | Pepe Jeans">
          <a:extLst>
            <a:ext uri="{FF2B5EF4-FFF2-40B4-BE49-F238E27FC236}">
              <a16:creationId xmlns:a16="http://schemas.microsoft.com/office/drawing/2014/main" xmlns="" id="{F94A3473-EAE5-6F46-960A-FA2E500962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199" y="1189913800"/>
          <a:ext cx="744249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241299</xdr:colOff>
      <xdr:row>264</xdr:row>
      <xdr:rowOff>63500</xdr:rowOff>
    </xdr:from>
    <xdr:to>
      <xdr:col>0</xdr:col>
      <xdr:colOff>976360</xdr:colOff>
      <xdr:row>264</xdr:row>
      <xdr:rowOff>1079500</xdr:rowOff>
    </xdr:to>
    <xdr:pic>
      <xdr:nvPicPr>
        <xdr:cNvPr id="1405" name="dimg_3" descr="High-Rise Taper Fit Jeans | Pepe Jeans">
          <a:extLst>
            <a:ext uri="{FF2B5EF4-FFF2-40B4-BE49-F238E27FC236}">
              <a16:creationId xmlns:a16="http://schemas.microsoft.com/office/drawing/2014/main" xmlns="" id="{885F1929-13DF-E840-93AF-9652633B2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299" y="1204785500"/>
          <a:ext cx="73506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241299</xdr:colOff>
      <xdr:row>267</xdr:row>
      <xdr:rowOff>63500</xdr:rowOff>
    </xdr:from>
    <xdr:to>
      <xdr:col>0</xdr:col>
      <xdr:colOff>976360</xdr:colOff>
      <xdr:row>267</xdr:row>
      <xdr:rowOff>1079500</xdr:rowOff>
    </xdr:to>
    <xdr:pic>
      <xdr:nvPicPr>
        <xdr:cNvPr id="1406" name="dimg_3" descr="High-Rise Taper Fit Jeans | Pepe Jeans">
          <a:extLst>
            <a:ext uri="{FF2B5EF4-FFF2-40B4-BE49-F238E27FC236}">
              <a16:creationId xmlns:a16="http://schemas.microsoft.com/office/drawing/2014/main" xmlns="" id="{11CD4BB8-2A98-ED4E-A77C-9BDC6AA221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299" y="1204785500"/>
          <a:ext cx="73506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241299</xdr:colOff>
      <xdr:row>270</xdr:row>
      <xdr:rowOff>63500</xdr:rowOff>
    </xdr:from>
    <xdr:to>
      <xdr:col>0</xdr:col>
      <xdr:colOff>976360</xdr:colOff>
      <xdr:row>270</xdr:row>
      <xdr:rowOff>1079500</xdr:rowOff>
    </xdr:to>
    <xdr:pic>
      <xdr:nvPicPr>
        <xdr:cNvPr id="1407" name="dimg_3" descr="High-Rise Taper Fit Jeans | Pepe Jeans">
          <a:extLst>
            <a:ext uri="{FF2B5EF4-FFF2-40B4-BE49-F238E27FC236}">
              <a16:creationId xmlns:a16="http://schemas.microsoft.com/office/drawing/2014/main" xmlns="" id="{EF76D3C5-5D66-AD41-AF69-2AA6BAC68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299" y="1204785500"/>
          <a:ext cx="73506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241299</xdr:colOff>
      <xdr:row>273</xdr:row>
      <xdr:rowOff>63500</xdr:rowOff>
    </xdr:from>
    <xdr:to>
      <xdr:col>0</xdr:col>
      <xdr:colOff>976360</xdr:colOff>
      <xdr:row>273</xdr:row>
      <xdr:rowOff>1079500</xdr:rowOff>
    </xdr:to>
    <xdr:pic>
      <xdr:nvPicPr>
        <xdr:cNvPr id="1408" name="dimg_3" descr="High-Rise Taper Fit Jeans | Pepe Jeans">
          <a:extLst>
            <a:ext uri="{FF2B5EF4-FFF2-40B4-BE49-F238E27FC236}">
              <a16:creationId xmlns:a16="http://schemas.microsoft.com/office/drawing/2014/main" xmlns="" id="{F07D1B71-4F7E-6343-9B8B-0AC7B1257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299" y="1204785500"/>
          <a:ext cx="73506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241299</xdr:colOff>
      <xdr:row>276</xdr:row>
      <xdr:rowOff>63500</xdr:rowOff>
    </xdr:from>
    <xdr:to>
      <xdr:col>0</xdr:col>
      <xdr:colOff>976360</xdr:colOff>
      <xdr:row>276</xdr:row>
      <xdr:rowOff>1079500</xdr:rowOff>
    </xdr:to>
    <xdr:pic>
      <xdr:nvPicPr>
        <xdr:cNvPr id="1409" name="dimg_3" descr="High-Rise Taper Fit Jeans | Pepe Jeans">
          <a:extLst>
            <a:ext uri="{FF2B5EF4-FFF2-40B4-BE49-F238E27FC236}">
              <a16:creationId xmlns:a16="http://schemas.microsoft.com/office/drawing/2014/main" xmlns="" id="{22264B2B-7503-8A48-A3F0-B19929DAF3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299" y="1204785500"/>
          <a:ext cx="73506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241299</xdr:colOff>
      <xdr:row>279</xdr:row>
      <xdr:rowOff>63500</xdr:rowOff>
    </xdr:from>
    <xdr:to>
      <xdr:col>0</xdr:col>
      <xdr:colOff>976360</xdr:colOff>
      <xdr:row>279</xdr:row>
      <xdr:rowOff>1079500</xdr:rowOff>
    </xdr:to>
    <xdr:pic>
      <xdr:nvPicPr>
        <xdr:cNvPr id="1410" name="dimg_3" descr="High-Rise Taper Fit Jeans | Pepe Jeans">
          <a:extLst>
            <a:ext uri="{FF2B5EF4-FFF2-40B4-BE49-F238E27FC236}">
              <a16:creationId xmlns:a16="http://schemas.microsoft.com/office/drawing/2014/main" xmlns="" id="{820572B7-7C44-7C4E-B90D-AADA28B65E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299" y="1204785500"/>
          <a:ext cx="73506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241299</xdr:colOff>
      <xdr:row>282</xdr:row>
      <xdr:rowOff>63500</xdr:rowOff>
    </xdr:from>
    <xdr:to>
      <xdr:col>0</xdr:col>
      <xdr:colOff>976360</xdr:colOff>
      <xdr:row>282</xdr:row>
      <xdr:rowOff>1079500</xdr:rowOff>
    </xdr:to>
    <xdr:pic>
      <xdr:nvPicPr>
        <xdr:cNvPr id="1411" name="dimg_3" descr="High-Rise Taper Fit Jeans | Pepe Jeans">
          <a:extLst>
            <a:ext uri="{FF2B5EF4-FFF2-40B4-BE49-F238E27FC236}">
              <a16:creationId xmlns:a16="http://schemas.microsoft.com/office/drawing/2014/main" xmlns="" id="{7EC47C72-8806-D842-AB68-C6E7A69F52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299" y="1204785500"/>
          <a:ext cx="73506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241299</xdr:colOff>
      <xdr:row>262</xdr:row>
      <xdr:rowOff>63500</xdr:rowOff>
    </xdr:from>
    <xdr:to>
      <xdr:col>0</xdr:col>
      <xdr:colOff>976360</xdr:colOff>
      <xdr:row>262</xdr:row>
      <xdr:rowOff>1079500</xdr:rowOff>
    </xdr:to>
    <xdr:pic>
      <xdr:nvPicPr>
        <xdr:cNvPr id="1412" name="dimg_3" descr="High-Rise Taper Fit Jeans | Pepe Jeans">
          <a:extLst>
            <a:ext uri="{FF2B5EF4-FFF2-40B4-BE49-F238E27FC236}">
              <a16:creationId xmlns:a16="http://schemas.microsoft.com/office/drawing/2014/main" xmlns="" id="{11D18E6B-4BD7-5B49-A2B5-0AE2C64E1F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299" y="1204785500"/>
          <a:ext cx="73506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241299</xdr:colOff>
      <xdr:row>261</xdr:row>
      <xdr:rowOff>63500</xdr:rowOff>
    </xdr:from>
    <xdr:to>
      <xdr:col>0</xdr:col>
      <xdr:colOff>976360</xdr:colOff>
      <xdr:row>261</xdr:row>
      <xdr:rowOff>1079500</xdr:rowOff>
    </xdr:to>
    <xdr:pic>
      <xdr:nvPicPr>
        <xdr:cNvPr id="1413" name="dimg_3" descr="High-Rise Taper Fit Jeans | Pepe Jeans">
          <a:extLst>
            <a:ext uri="{FF2B5EF4-FFF2-40B4-BE49-F238E27FC236}">
              <a16:creationId xmlns:a16="http://schemas.microsoft.com/office/drawing/2014/main" xmlns="" id="{B6839A9A-21B9-AB44-BB20-FF55837507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299" y="1204785500"/>
          <a:ext cx="73506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241299</xdr:colOff>
      <xdr:row>284</xdr:row>
      <xdr:rowOff>63500</xdr:rowOff>
    </xdr:from>
    <xdr:to>
      <xdr:col>0</xdr:col>
      <xdr:colOff>976360</xdr:colOff>
      <xdr:row>284</xdr:row>
      <xdr:rowOff>1079500</xdr:rowOff>
    </xdr:to>
    <xdr:pic>
      <xdr:nvPicPr>
        <xdr:cNvPr id="1414" name="dimg_3" descr="High-Rise Taper Fit Jeans | Pepe Jeans">
          <a:extLst>
            <a:ext uri="{FF2B5EF4-FFF2-40B4-BE49-F238E27FC236}">
              <a16:creationId xmlns:a16="http://schemas.microsoft.com/office/drawing/2014/main" xmlns="" id="{F444A3FB-C6A6-B043-BCA3-B22456C716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299" y="1204785500"/>
          <a:ext cx="73506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285</xdr:row>
      <xdr:rowOff>76200</xdr:rowOff>
    </xdr:from>
    <xdr:to>
      <xdr:col>0</xdr:col>
      <xdr:colOff>1003300</xdr:colOff>
      <xdr:row>285</xdr:row>
      <xdr:rowOff>1059220</xdr:rowOff>
    </xdr:to>
    <xdr:pic>
      <xdr:nvPicPr>
        <xdr:cNvPr id="1415" name="dimg_17" descr="Jeans Taper A Vita Alta | Pepe Jeans">
          <a:extLst>
            <a:ext uri="{FF2B5EF4-FFF2-40B4-BE49-F238E27FC236}">
              <a16:creationId xmlns:a16="http://schemas.microsoft.com/office/drawing/2014/main" xmlns="" id="{ED5CAADF-140D-D648-97BC-0E913884CD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1217371200"/>
          <a:ext cx="711200" cy="983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286</xdr:row>
      <xdr:rowOff>76200</xdr:rowOff>
    </xdr:from>
    <xdr:to>
      <xdr:col>0</xdr:col>
      <xdr:colOff>1003300</xdr:colOff>
      <xdr:row>286</xdr:row>
      <xdr:rowOff>1059220</xdr:rowOff>
    </xdr:to>
    <xdr:pic>
      <xdr:nvPicPr>
        <xdr:cNvPr id="1416" name="dimg_17" descr="Jeans Taper A Vita Alta | Pepe Jeans">
          <a:extLst>
            <a:ext uri="{FF2B5EF4-FFF2-40B4-BE49-F238E27FC236}">
              <a16:creationId xmlns:a16="http://schemas.microsoft.com/office/drawing/2014/main" xmlns="" id="{24EAFBD6-06B4-2647-92F4-C29AEFF497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1217371200"/>
          <a:ext cx="711200" cy="983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287</xdr:row>
      <xdr:rowOff>76200</xdr:rowOff>
    </xdr:from>
    <xdr:to>
      <xdr:col>0</xdr:col>
      <xdr:colOff>1003300</xdr:colOff>
      <xdr:row>287</xdr:row>
      <xdr:rowOff>1059220</xdr:rowOff>
    </xdr:to>
    <xdr:pic>
      <xdr:nvPicPr>
        <xdr:cNvPr id="1417" name="dimg_17" descr="Jeans Taper A Vita Alta | Pepe Jeans">
          <a:extLst>
            <a:ext uri="{FF2B5EF4-FFF2-40B4-BE49-F238E27FC236}">
              <a16:creationId xmlns:a16="http://schemas.microsoft.com/office/drawing/2014/main" xmlns="" id="{5EEEA540-F2D8-B84B-BD63-DD98A6CFA0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1217371200"/>
          <a:ext cx="711200" cy="983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288</xdr:row>
      <xdr:rowOff>76200</xdr:rowOff>
    </xdr:from>
    <xdr:to>
      <xdr:col>0</xdr:col>
      <xdr:colOff>1003300</xdr:colOff>
      <xdr:row>288</xdr:row>
      <xdr:rowOff>1059220</xdr:rowOff>
    </xdr:to>
    <xdr:pic>
      <xdr:nvPicPr>
        <xdr:cNvPr id="1418" name="dimg_17" descr="Jeans Taper A Vita Alta | Pepe Jeans">
          <a:extLst>
            <a:ext uri="{FF2B5EF4-FFF2-40B4-BE49-F238E27FC236}">
              <a16:creationId xmlns:a16="http://schemas.microsoft.com/office/drawing/2014/main" xmlns="" id="{55204538-E4D9-A041-B1EA-A6B557C1D2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1217371200"/>
          <a:ext cx="711200" cy="983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289</xdr:row>
      <xdr:rowOff>76200</xdr:rowOff>
    </xdr:from>
    <xdr:to>
      <xdr:col>0</xdr:col>
      <xdr:colOff>1003300</xdr:colOff>
      <xdr:row>289</xdr:row>
      <xdr:rowOff>1059220</xdr:rowOff>
    </xdr:to>
    <xdr:pic>
      <xdr:nvPicPr>
        <xdr:cNvPr id="1419" name="dimg_17" descr="Jeans Taper A Vita Alta | Pepe Jeans">
          <a:extLst>
            <a:ext uri="{FF2B5EF4-FFF2-40B4-BE49-F238E27FC236}">
              <a16:creationId xmlns:a16="http://schemas.microsoft.com/office/drawing/2014/main" xmlns="" id="{273022B1-F7B4-B643-88AD-8450160DD7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1217371200"/>
          <a:ext cx="711200" cy="983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290</xdr:row>
      <xdr:rowOff>76200</xdr:rowOff>
    </xdr:from>
    <xdr:to>
      <xdr:col>0</xdr:col>
      <xdr:colOff>1003300</xdr:colOff>
      <xdr:row>290</xdr:row>
      <xdr:rowOff>1059220</xdr:rowOff>
    </xdr:to>
    <xdr:pic>
      <xdr:nvPicPr>
        <xdr:cNvPr id="1420" name="dimg_17" descr="Jeans Taper A Vita Alta | Pepe Jeans">
          <a:extLst>
            <a:ext uri="{FF2B5EF4-FFF2-40B4-BE49-F238E27FC236}">
              <a16:creationId xmlns:a16="http://schemas.microsoft.com/office/drawing/2014/main" xmlns="" id="{EFB80C9B-2968-094D-8CC4-89EC9EC80A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1217371200"/>
          <a:ext cx="711200" cy="983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291</xdr:row>
      <xdr:rowOff>76200</xdr:rowOff>
    </xdr:from>
    <xdr:to>
      <xdr:col>0</xdr:col>
      <xdr:colOff>1003300</xdr:colOff>
      <xdr:row>291</xdr:row>
      <xdr:rowOff>1059220</xdr:rowOff>
    </xdr:to>
    <xdr:pic>
      <xdr:nvPicPr>
        <xdr:cNvPr id="1421" name="dimg_17" descr="Jeans Taper A Vita Alta | Pepe Jeans">
          <a:extLst>
            <a:ext uri="{FF2B5EF4-FFF2-40B4-BE49-F238E27FC236}">
              <a16:creationId xmlns:a16="http://schemas.microsoft.com/office/drawing/2014/main" xmlns="" id="{84FD6B8D-D402-1E41-9937-E25AF6D75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1217371200"/>
          <a:ext cx="711200" cy="983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292</xdr:row>
      <xdr:rowOff>76200</xdr:rowOff>
    </xdr:from>
    <xdr:to>
      <xdr:col>0</xdr:col>
      <xdr:colOff>1003300</xdr:colOff>
      <xdr:row>292</xdr:row>
      <xdr:rowOff>1059220</xdr:rowOff>
    </xdr:to>
    <xdr:pic>
      <xdr:nvPicPr>
        <xdr:cNvPr id="1422" name="dimg_17" descr="Jeans Taper A Vita Alta | Pepe Jeans">
          <a:extLst>
            <a:ext uri="{FF2B5EF4-FFF2-40B4-BE49-F238E27FC236}">
              <a16:creationId xmlns:a16="http://schemas.microsoft.com/office/drawing/2014/main" xmlns="" id="{491CE564-0F37-DF46-92EB-8901D36204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1217371200"/>
          <a:ext cx="711200" cy="983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294</xdr:row>
      <xdr:rowOff>38100</xdr:rowOff>
    </xdr:from>
    <xdr:to>
      <xdr:col>0</xdr:col>
      <xdr:colOff>1045537</xdr:colOff>
      <xdr:row>294</xdr:row>
      <xdr:rowOff>1079500</xdr:rowOff>
    </xdr:to>
    <xdr:pic>
      <xdr:nvPicPr>
        <xdr:cNvPr id="1434" name="dimg_17" descr="Jeans Dritti A Vita Alta | Pepe Jeans">
          <a:extLst>
            <a:ext uri="{FF2B5EF4-FFF2-40B4-BE49-F238E27FC236}">
              <a16:creationId xmlns:a16="http://schemas.microsoft.com/office/drawing/2014/main" xmlns="" id="{F5FB8B28-9F3C-0A48-85A7-ED6CFC78B7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1235621100"/>
          <a:ext cx="753437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296</xdr:row>
      <xdr:rowOff>38100</xdr:rowOff>
    </xdr:from>
    <xdr:to>
      <xdr:col>0</xdr:col>
      <xdr:colOff>1045537</xdr:colOff>
      <xdr:row>296</xdr:row>
      <xdr:rowOff>1079500</xdr:rowOff>
    </xdr:to>
    <xdr:pic>
      <xdr:nvPicPr>
        <xdr:cNvPr id="1436" name="dimg_17" descr="Jeans Dritti A Vita Alta | Pepe Jeans">
          <a:extLst>
            <a:ext uri="{FF2B5EF4-FFF2-40B4-BE49-F238E27FC236}">
              <a16:creationId xmlns:a16="http://schemas.microsoft.com/office/drawing/2014/main" xmlns="" id="{16E51A8B-2CB6-9940-9B4D-49710BE6FD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1235621100"/>
          <a:ext cx="753437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297</xdr:row>
      <xdr:rowOff>50800</xdr:rowOff>
    </xdr:from>
    <xdr:to>
      <xdr:col>0</xdr:col>
      <xdr:colOff>1012296</xdr:colOff>
      <xdr:row>297</xdr:row>
      <xdr:rowOff>1028700</xdr:rowOff>
    </xdr:to>
    <xdr:pic>
      <xdr:nvPicPr>
        <xdr:cNvPr id="1437" name="dimg_3" descr="Low-Rise Bootcut Fit Jeans | Pepe Jeans">
          <a:extLst>
            <a:ext uri="{FF2B5EF4-FFF2-40B4-BE49-F238E27FC236}">
              <a16:creationId xmlns:a16="http://schemas.microsoft.com/office/drawing/2014/main" xmlns="" id="{C02894AA-716E-7B41-8513-E122A7BACC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247063800"/>
          <a:ext cx="707496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298</xdr:row>
      <xdr:rowOff>50800</xdr:rowOff>
    </xdr:from>
    <xdr:to>
      <xdr:col>0</xdr:col>
      <xdr:colOff>1012296</xdr:colOff>
      <xdr:row>298</xdr:row>
      <xdr:rowOff>1028700</xdr:rowOff>
    </xdr:to>
    <xdr:pic>
      <xdr:nvPicPr>
        <xdr:cNvPr id="1438" name="dimg_3" descr="Low-Rise Bootcut Fit Jeans | Pepe Jeans">
          <a:extLst>
            <a:ext uri="{FF2B5EF4-FFF2-40B4-BE49-F238E27FC236}">
              <a16:creationId xmlns:a16="http://schemas.microsoft.com/office/drawing/2014/main" xmlns="" id="{5A561478-0AE7-0D41-93AB-514991733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247063800"/>
          <a:ext cx="707496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299</xdr:row>
      <xdr:rowOff>50800</xdr:rowOff>
    </xdr:from>
    <xdr:to>
      <xdr:col>0</xdr:col>
      <xdr:colOff>1012296</xdr:colOff>
      <xdr:row>299</xdr:row>
      <xdr:rowOff>1028700</xdr:rowOff>
    </xdr:to>
    <xdr:pic>
      <xdr:nvPicPr>
        <xdr:cNvPr id="1439" name="dimg_3" descr="Low-Rise Bootcut Fit Jeans | Pepe Jeans">
          <a:extLst>
            <a:ext uri="{FF2B5EF4-FFF2-40B4-BE49-F238E27FC236}">
              <a16:creationId xmlns:a16="http://schemas.microsoft.com/office/drawing/2014/main" xmlns="" id="{AA83AAF5-89F1-EC48-B708-E5BBC1C817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247063800"/>
          <a:ext cx="707496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300</xdr:row>
      <xdr:rowOff>50800</xdr:rowOff>
    </xdr:from>
    <xdr:to>
      <xdr:col>0</xdr:col>
      <xdr:colOff>1012296</xdr:colOff>
      <xdr:row>300</xdr:row>
      <xdr:rowOff>1028700</xdr:rowOff>
    </xdr:to>
    <xdr:pic>
      <xdr:nvPicPr>
        <xdr:cNvPr id="1440" name="dimg_3" descr="Low-Rise Bootcut Fit Jeans | Pepe Jeans">
          <a:extLst>
            <a:ext uri="{FF2B5EF4-FFF2-40B4-BE49-F238E27FC236}">
              <a16:creationId xmlns:a16="http://schemas.microsoft.com/office/drawing/2014/main" xmlns="" id="{C80CDCB9-F215-2543-A1F1-B313AFC871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247063800"/>
          <a:ext cx="707496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301</xdr:row>
      <xdr:rowOff>50800</xdr:rowOff>
    </xdr:from>
    <xdr:to>
      <xdr:col>0</xdr:col>
      <xdr:colOff>1012296</xdr:colOff>
      <xdr:row>301</xdr:row>
      <xdr:rowOff>1028700</xdr:rowOff>
    </xdr:to>
    <xdr:pic>
      <xdr:nvPicPr>
        <xdr:cNvPr id="1441" name="dimg_3" descr="Low-Rise Bootcut Fit Jeans | Pepe Jeans">
          <a:extLst>
            <a:ext uri="{FF2B5EF4-FFF2-40B4-BE49-F238E27FC236}">
              <a16:creationId xmlns:a16="http://schemas.microsoft.com/office/drawing/2014/main" xmlns="" id="{7852CAB9-37A2-6E4E-A5E0-47056F2AE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247063800"/>
          <a:ext cx="707496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302</xdr:row>
      <xdr:rowOff>50800</xdr:rowOff>
    </xdr:from>
    <xdr:to>
      <xdr:col>0</xdr:col>
      <xdr:colOff>1012296</xdr:colOff>
      <xdr:row>302</xdr:row>
      <xdr:rowOff>1028700</xdr:rowOff>
    </xdr:to>
    <xdr:pic>
      <xdr:nvPicPr>
        <xdr:cNvPr id="1442" name="dimg_3" descr="Low-Rise Bootcut Fit Jeans | Pepe Jeans">
          <a:extLst>
            <a:ext uri="{FF2B5EF4-FFF2-40B4-BE49-F238E27FC236}">
              <a16:creationId xmlns:a16="http://schemas.microsoft.com/office/drawing/2014/main" xmlns="" id="{3FAC6C4D-3E71-7A45-B53C-ACC0BB780F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247063800"/>
          <a:ext cx="707496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303</xdr:row>
      <xdr:rowOff>50800</xdr:rowOff>
    </xdr:from>
    <xdr:to>
      <xdr:col>0</xdr:col>
      <xdr:colOff>1012296</xdr:colOff>
      <xdr:row>303</xdr:row>
      <xdr:rowOff>1028700</xdr:rowOff>
    </xdr:to>
    <xdr:pic>
      <xdr:nvPicPr>
        <xdr:cNvPr id="1443" name="dimg_3" descr="Low-Rise Bootcut Fit Jeans | Pepe Jeans">
          <a:extLst>
            <a:ext uri="{FF2B5EF4-FFF2-40B4-BE49-F238E27FC236}">
              <a16:creationId xmlns:a16="http://schemas.microsoft.com/office/drawing/2014/main" xmlns="" id="{91F27622-75AD-6549-9919-755099CED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247063800"/>
          <a:ext cx="707496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304</xdr:row>
      <xdr:rowOff>50800</xdr:rowOff>
    </xdr:from>
    <xdr:to>
      <xdr:col>0</xdr:col>
      <xdr:colOff>1012296</xdr:colOff>
      <xdr:row>304</xdr:row>
      <xdr:rowOff>1028700</xdr:rowOff>
    </xdr:to>
    <xdr:pic>
      <xdr:nvPicPr>
        <xdr:cNvPr id="1444" name="dimg_3" descr="Low-Rise Bootcut Fit Jeans | Pepe Jeans">
          <a:extLst>
            <a:ext uri="{FF2B5EF4-FFF2-40B4-BE49-F238E27FC236}">
              <a16:creationId xmlns:a16="http://schemas.microsoft.com/office/drawing/2014/main" xmlns="" id="{29164F42-3024-A34F-9AC6-651813F49F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247063800"/>
          <a:ext cx="707496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305</xdr:row>
      <xdr:rowOff>38100</xdr:rowOff>
    </xdr:from>
    <xdr:to>
      <xdr:col>0</xdr:col>
      <xdr:colOff>1003300</xdr:colOff>
      <xdr:row>305</xdr:row>
      <xdr:rowOff>1091336</xdr:rowOff>
    </xdr:to>
    <xdr:pic>
      <xdr:nvPicPr>
        <xdr:cNvPr id="1455" name="dimg_343" descr="Jeans Bootcut A Vita Bassa | Pepe Jeans">
          <a:extLst>
            <a:ext uri="{FF2B5EF4-FFF2-40B4-BE49-F238E27FC236}">
              <a16:creationId xmlns:a16="http://schemas.microsoft.com/office/drawing/2014/main" xmlns="" id="{F3AD8C77-E41C-3E45-A5D3-47AD08FC6E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1271054100"/>
          <a:ext cx="762000" cy="1053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307</xdr:row>
      <xdr:rowOff>38100</xdr:rowOff>
    </xdr:from>
    <xdr:to>
      <xdr:col>0</xdr:col>
      <xdr:colOff>1003300</xdr:colOff>
      <xdr:row>307</xdr:row>
      <xdr:rowOff>1091336</xdr:rowOff>
    </xdr:to>
    <xdr:pic>
      <xdr:nvPicPr>
        <xdr:cNvPr id="1456" name="dimg_343" descr="Jeans Bootcut A Vita Bassa | Pepe Jeans">
          <a:extLst>
            <a:ext uri="{FF2B5EF4-FFF2-40B4-BE49-F238E27FC236}">
              <a16:creationId xmlns:a16="http://schemas.microsoft.com/office/drawing/2014/main" xmlns="" id="{77AEB903-6398-6A49-9F11-FB7954AA5E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1271054100"/>
          <a:ext cx="762000" cy="1053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308</xdr:row>
      <xdr:rowOff>38100</xdr:rowOff>
    </xdr:from>
    <xdr:to>
      <xdr:col>0</xdr:col>
      <xdr:colOff>1003300</xdr:colOff>
      <xdr:row>308</xdr:row>
      <xdr:rowOff>1091336</xdr:rowOff>
    </xdr:to>
    <xdr:pic>
      <xdr:nvPicPr>
        <xdr:cNvPr id="1457" name="dimg_343" descr="Jeans Bootcut A Vita Bassa | Pepe Jeans">
          <a:extLst>
            <a:ext uri="{FF2B5EF4-FFF2-40B4-BE49-F238E27FC236}">
              <a16:creationId xmlns:a16="http://schemas.microsoft.com/office/drawing/2014/main" xmlns="" id="{49031B53-2502-7842-9FF2-EDEFD13A9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1271054100"/>
          <a:ext cx="762000" cy="1053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309</xdr:row>
      <xdr:rowOff>38100</xdr:rowOff>
    </xdr:from>
    <xdr:to>
      <xdr:col>0</xdr:col>
      <xdr:colOff>1003300</xdr:colOff>
      <xdr:row>309</xdr:row>
      <xdr:rowOff>1091336</xdr:rowOff>
    </xdr:to>
    <xdr:pic>
      <xdr:nvPicPr>
        <xdr:cNvPr id="1458" name="dimg_343" descr="Jeans Bootcut A Vita Bassa | Pepe Jeans">
          <a:extLst>
            <a:ext uri="{FF2B5EF4-FFF2-40B4-BE49-F238E27FC236}">
              <a16:creationId xmlns:a16="http://schemas.microsoft.com/office/drawing/2014/main" xmlns="" id="{F04E61C0-C91A-A145-86FA-BB5EB3FC70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1271054100"/>
          <a:ext cx="762000" cy="1053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310</xdr:row>
      <xdr:rowOff>38100</xdr:rowOff>
    </xdr:from>
    <xdr:to>
      <xdr:col>0</xdr:col>
      <xdr:colOff>1003300</xdr:colOff>
      <xdr:row>310</xdr:row>
      <xdr:rowOff>1091336</xdr:rowOff>
    </xdr:to>
    <xdr:pic>
      <xdr:nvPicPr>
        <xdr:cNvPr id="1459" name="dimg_343" descr="Jeans Bootcut A Vita Bassa | Pepe Jeans">
          <a:extLst>
            <a:ext uri="{FF2B5EF4-FFF2-40B4-BE49-F238E27FC236}">
              <a16:creationId xmlns:a16="http://schemas.microsoft.com/office/drawing/2014/main" xmlns="" id="{38B94CBF-31DE-3D45-B7D8-0AE94D5C62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1271054100"/>
          <a:ext cx="762000" cy="1053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311</xdr:row>
      <xdr:rowOff>38100</xdr:rowOff>
    </xdr:from>
    <xdr:to>
      <xdr:col>0</xdr:col>
      <xdr:colOff>1003300</xdr:colOff>
      <xdr:row>311</xdr:row>
      <xdr:rowOff>1091336</xdr:rowOff>
    </xdr:to>
    <xdr:pic>
      <xdr:nvPicPr>
        <xdr:cNvPr id="1460" name="dimg_343" descr="Jeans Bootcut A Vita Bassa | Pepe Jeans">
          <a:extLst>
            <a:ext uri="{FF2B5EF4-FFF2-40B4-BE49-F238E27FC236}">
              <a16:creationId xmlns:a16="http://schemas.microsoft.com/office/drawing/2014/main" xmlns="" id="{56CAC342-DB34-FF4B-B3AE-478FFF022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1271054100"/>
          <a:ext cx="762000" cy="1053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312</xdr:row>
      <xdr:rowOff>38100</xdr:rowOff>
    </xdr:from>
    <xdr:to>
      <xdr:col>0</xdr:col>
      <xdr:colOff>1003300</xdr:colOff>
      <xdr:row>312</xdr:row>
      <xdr:rowOff>1091336</xdr:rowOff>
    </xdr:to>
    <xdr:pic>
      <xdr:nvPicPr>
        <xdr:cNvPr id="1461" name="dimg_343" descr="Jeans Bootcut A Vita Bassa | Pepe Jeans">
          <a:extLst>
            <a:ext uri="{FF2B5EF4-FFF2-40B4-BE49-F238E27FC236}">
              <a16:creationId xmlns:a16="http://schemas.microsoft.com/office/drawing/2014/main" xmlns="" id="{36413B60-260E-7E45-A6AC-3A00BFAB1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1271054100"/>
          <a:ext cx="762000" cy="1053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314</xdr:row>
      <xdr:rowOff>63500</xdr:rowOff>
    </xdr:from>
    <xdr:to>
      <xdr:col>0</xdr:col>
      <xdr:colOff>1137188</xdr:colOff>
      <xdr:row>314</xdr:row>
      <xdr:rowOff>1079500</xdr:rowOff>
    </xdr:to>
    <xdr:pic>
      <xdr:nvPicPr>
        <xdr:cNvPr id="1462" name="dimg_13" descr="Pepe Jeans Jeans blu a vita alta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3FE9377C-35CD-F042-B087-AA2425FD30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285938500"/>
          <a:ext cx="92128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316</xdr:row>
      <xdr:rowOff>63500</xdr:rowOff>
    </xdr:from>
    <xdr:to>
      <xdr:col>0</xdr:col>
      <xdr:colOff>1137188</xdr:colOff>
      <xdr:row>316</xdr:row>
      <xdr:rowOff>1079500</xdr:rowOff>
    </xdr:to>
    <xdr:pic>
      <xdr:nvPicPr>
        <xdr:cNvPr id="1463" name="dimg_13" descr="Pepe Jeans Jeans blu a vita alta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E0916E2E-36C5-F347-BA7F-5CD240F44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285938500"/>
          <a:ext cx="92128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318</xdr:row>
      <xdr:rowOff>63500</xdr:rowOff>
    </xdr:from>
    <xdr:to>
      <xdr:col>0</xdr:col>
      <xdr:colOff>1137188</xdr:colOff>
      <xdr:row>318</xdr:row>
      <xdr:rowOff>1079500</xdr:rowOff>
    </xdr:to>
    <xdr:pic>
      <xdr:nvPicPr>
        <xdr:cNvPr id="1464" name="dimg_13" descr="Pepe Jeans Jeans blu a vita alta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D8EE3C4E-6FF6-8E4D-9CDE-F4905A874B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285938500"/>
          <a:ext cx="92128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321</xdr:row>
      <xdr:rowOff>63500</xdr:rowOff>
    </xdr:from>
    <xdr:to>
      <xdr:col>0</xdr:col>
      <xdr:colOff>1137188</xdr:colOff>
      <xdr:row>321</xdr:row>
      <xdr:rowOff>1079500</xdr:rowOff>
    </xdr:to>
    <xdr:pic>
      <xdr:nvPicPr>
        <xdr:cNvPr id="1465" name="dimg_13" descr="Pepe Jeans Jeans blu a vita alta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E509A0DA-CFB9-1148-A4CC-9CD2787B8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285938500"/>
          <a:ext cx="92128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324</xdr:row>
      <xdr:rowOff>63500</xdr:rowOff>
    </xdr:from>
    <xdr:to>
      <xdr:col>0</xdr:col>
      <xdr:colOff>1137188</xdr:colOff>
      <xdr:row>324</xdr:row>
      <xdr:rowOff>1079500</xdr:rowOff>
    </xdr:to>
    <xdr:pic>
      <xdr:nvPicPr>
        <xdr:cNvPr id="1466" name="dimg_13" descr="Pepe Jeans Jeans blu a vita alta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75655659-3F2B-FB4C-8D39-F477B46A5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285938500"/>
          <a:ext cx="92128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327</xdr:row>
      <xdr:rowOff>63500</xdr:rowOff>
    </xdr:from>
    <xdr:to>
      <xdr:col>0</xdr:col>
      <xdr:colOff>1137188</xdr:colOff>
      <xdr:row>327</xdr:row>
      <xdr:rowOff>1079500</xdr:rowOff>
    </xdr:to>
    <xdr:pic>
      <xdr:nvPicPr>
        <xdr:cNvPr id="1467" name="dimg_13" descr="Pepe Jeans Jeans blu a vita alta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BA24973F-46BC-9F4A-8EDE-82B385A84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285938500"/>
          <a:ext cx="92128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330</xdr:row>
      <xdr:rowOff>63500</xdr:rowOff>
    </xdr:from>
    <xdr:to>
      <xdr:col>0</xdr:col>
      <xdr:colOff>1137188</xdr:colOff>
      <xdr:row>330</xdr:row>
      <xdr:rowOff>1079500</xdr:rowOff>
    </xdr:to>
    <xdr:pic>
      <xdr:nvPicPr>
        <xdr:cNvPr id="1468" name="dimg_13" descr="Pepe Jeans Jeans blu a vita alta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A6A2C896-508A-4B40-92C7-4005563D6B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285938500"/>
          <a:ext cx="92128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313</xdr:row>
      <xdr:rowOff>63500</xdr:rowOff>
    </xdr:from>
    <xdr:to>
      <xdr:col>0</xdr:col>
      <xdr:colOff>1137188</xdr:colOff>
      <xdr:row>313</xdr:row>
      <xdr:rowOff>1079500</xdr:rowOff>
    </xdr:to>
    <xdr:pic>
      <xdr:nvPicPr>
        <xdr:cNvPr id="1469" name="dimg_13" descr="Pepe Jeans Jeans blu a vita alta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47216180-FD1E-BC4A-8092-AF144F5A97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285938500"/>
          <a:ext cx="92128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333</xdr:row>
      <xdr:rowOff>63500</xdr:rowOff>
    </xdr:from>
    <xdr:to>
      <xdr:col>0</xdr:col>
      <xdr:colOff>1137188</xdr:colOff>
      <xdr:row>333</xdr:row>
      <xdr:rowOff>1079500</xdr:rowOff>
    </xdr:to>
    <xdr:pic>
      <xdr:nvPicPr>
        <xdr:cNvPr id="1470" name="dimg_13" descr="Pepe Jeans Jeans blu a vita alta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75CF3836-1B3D-AD42-82DF-0C8A473EC7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285938500"/>
          <a:ext cx="92128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335</xdr:row>
      <xdr:rowOff>63500</xdr:rowOff>
    </xdr:from>
    <xdr:to>
      <xdr:col>0</xdr:col>
      <xdr:colOff>1137188</xdr:colOff>
      <xdr:row>335</xdr:row>
      <xdr:rowOff>1079500</xdr:rowOff>
    </xdr:to>
    <xdr:pic>
      <xdr:nvPicPr>
        <xdr:cNvPr id="1471" name="dimg_13" descr="Pepe Jeans Jeans blu a vita alta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B1CBB086-3D81-9C44-BF45-5DEFA1B554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285938500"/>
          <a:ext cx="92128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336</xdr:row>
      <xdr:rowOff>63500</xdr:rowOff>
    </xdr:from>
    <xdr:to>
      <xdr:col>0</xdr:col>
      <xdr:colOff>1137188</xdr:colOff>
      <xdr:row>336</xdr:row>
      <xdr:rowOff>1079500</xdr:rowOff>
    </xdr:to>
    <xdr:pic>
      <xdr:nvPicPr>
        <xdr:cNvPr id="1472" name="dimg_13" descr="Pepe Jeans Jeans blu a vita alta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40B5D5D4-9D64-674B-B54B-BEBB9CFC9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285938500"/>
          <a:ext cx="92128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337</xdr:row>
      <xdr:rowOff>63500</xdr:rowOff>
    </xdr:from>
    <xdr:to>
      <xdr:col>0</xdr:col>
      <xdr:colOff>1137188</xdr:colOff>
      <xdr:row>337</xdr:row>
      <xdr:rowOff>1079500</xdr:rowOff>
    </xdr:to>
    <xdr:pic>
      <xdr:nvPicPr>
        <xdr:cNvPr id="1473" name="dimg_13" descr="Pepe Jeans Jeans blu a vita alta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AFFFFDAA-92BD-0F49-B092-21ABEF2C32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299654500"/>
          <a:ext cx="92128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339</xdr:row>
      <xdr:rowOff>63500</xdr:rowOff>
    </xdr:from>
    <xdr:to>
      <xdr:col>0</xdr:col>
      <xdr:colOff>1137188</xdr:colOff>
      <xdr:row>339</xdr:row>
      <xdr:rowOff>1079500</xdr:rowOff>
    </xdr:to>
    <xdr:pic>
      <xdr:nvPicPr>
        <xdr:cNvPr id="1474" name="dimg_13" descr="Pepe Jeans Jeans blu a vita alta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0CF491B5-C330-D84A-A14F-88047C3C7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299654500"/>
          <a:ext cx="92128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341</xdr:row>
      <xdr:rowOff>63500</xdr:rowOff>
    </xdr:from>
    <xdr:to>
      <xdr:col>0</xdr:col>
      <xdr:colOff>1137188</xdr:colOff>
      <xdr:row>341</xdr:row>
      <xdr:rowOff>1079500</xdr:rowOff>
    </xdr:to>
    <xdr:pic>
      <xdr:nvPicPr>
        <xdr:cNvPr id="1475" name="dimg_13" descr="Pepe Jeans Jeans blu a vita alta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38E76DC9-1EEF-E54D-9CA6-D7AB0CB3F4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299654500"/>
          <a:ext cx="92128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343</xdr:row>
      <xdr:rowOff>63500</xdr:rowOff>
    </xdr:from>
    <xdr:to>
      <xdr:col>0</xdr:col>
      <xdr:colOff>1137188</xdr:colOff>
      <xdr:row>343</xdr:row>
      <xdr:rowOff>1079500</xdr:rowOff>
    </xdr:to>
    <xdr:pic>
      <xdr:nvPicPr>
        <xdr:cNvPr id="1476" name="dimg_13" descr="Pepe Jeans Jeans blu a vita alta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98B694A4-42A1-4E4B-A4C3-D97CC3E8D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299654500"/>
          <a:ext cx="92128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345</xdr:row>
      <xdr:rowOff>63500</xdr:rowOff>
    </xdr:from>
    <xdr:to>
      <xdr:col>0</xdr:col>
      <xdr:colOff>1137188</xdr:colOff>
      <xdr:row>345</xdr:row>
      <xdr:rowOff>1079500</xdr:rowOff>
    </xdr:to>
    <xdr:pic>
      <xdr:nvPicPr>
        <xdr:cNvPr id="1477" name="dimg_13" descr="Pepe Jeans Jeans blu a vita alta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E4CE9D99-A277-DC49-89AC-5B19968E5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299654500"/>
          <a:ext cx="92128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347</xdr:row>
      <xdr:rowOff>63500</xdr:rowOff>
    </xdr:from>
    <xdr:to>
      <xdr:col>0</xdr:col>
      <xdr:colOff>1137188</xdr:colOff>
      <xdr:row>347</xdr:row>
      <xdr:rowOff>1079500</xdr:rowOff>
    </xdr:to>
    <xdr:pic>
      <xdr:nvPicPr>
        <xdr:cNvPr id="1478" name="dimg_13" descr="Pepe Jeans Jeans blu a vita alta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0DEB1D6F-D202-204C-85E9-793DCDA7A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299654500"/>
          <a:ext cx="92128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348</xdr:row>
      <xdr:rowOff>63500</xdr:rowOff>
    </xdr:from>
    <xdr:to>
      <xdr:col>0</xdr:col>
      <xdr:colOff>1137188</xdr:colOff>
      <xdr:row>348</xdr:row>
      <xdr:rowOff>1079500</xdr:rowOff>
    </xdr:to>
    <xdr:pic>
      <xdr:nvPicPr>
        <xdr:cNvPr id="1479" name="dimg_13" descr="Pepe Jeans Jeans blu a vita alta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5A9A607F-A2D8-E247-9546-46F290943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299654500"/>
          <a:ext cx="92128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350</xdr:row>
      <xdr:rowOff>63500</xdr:rowOff>
    </xdr:from>
    <xdr:to>
      <xdr:col>0</xdr:col>
      <xdr:colOff>1137188</xdr:colOff>
      <xdr:row>350</xdr:row>
      <xdr:rowOff>1079500</xdr:rowOff>
    </xdr:to>
    <xdr:pic>
      <xdr:nvPicPr>
        <xdr:cNvPr id="1480" name="dimg_13" descr="Pepe Jeans Jeans blu a vita alta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F58130E5-9E0E-874D-8216-E0613A0E91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299654500"/>
          <a:ext cx="92128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352</xdr:row>
      <xdr:rowOff>63500</xdr:rowOff>
    </xdr:from>
    <xdr:to>
      <xdr:col>0</xdr:col>
      <xdr:colOff>1137188</xdr:colOff>
      <xdr:row>352</xdr:row>
      <xdr:rowOff>1079500</xdr:rowOff>
    </xdr:to>
    <xdr:pic>
      <xdr:nvPicPr>
        <xdr:cNvPr id="1481" name="dimg_13" descr="Pepe Jeans Jeans blu a vita alta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3ED7B706-F6FA-7D45-998B-A92225B91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299654500"/>
          <a:ext cx="92128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353</xdr:row>
      <xdr:rowOff>50799</xdr:rowOff>
    </xdr:from>
    <xdr:to>
      <xdr:col>0</xdr:col>
      <xdr:colOff>1193800</xdr:colOff>
      <xdr:row>353</xdr:row>
      <xdr:rowOff>1087214</xdr:rowOff>
    </xdr:to>
    <xdr:pic>
      <xdr:nvPicPr>
        <xdr:cNvPr id="1485" name="dimg_341" descr="Pepe Jeans Jeans blu larghi e dalla vestibilità alta - ESD Store moda,  calzature e accessori - migliori marche di scarpe e scarpe firmate">
          <a:extLst>
            <a:ext uri="{FF2B5EF4-FFF2-40B4-BE49-F238E27FC236}">
              <a16:creationId xmlns:a16="http://schemas.microsoft.com/office/drawing/2014/main" xmlns="" id="{0DFC3C52-8928-E543-8936-34BA06FDA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312214799"/>
          <a:ext cx="939800" cy="1036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354</xdr:row>
      <xdr:rowOff>50799</xdr:rowOff>
    </xdr:from>
    <xdr:to>
      <xdr:col>0</xdr:col>
      <xdr:colOff>1193800</xdr:colOff>
      <xdr:row>354</xdr:row>
      <xdr:rowOff>1087214</xdr:rowOff>
    </xdr:to>
    <xdr:pic>
      <xdr:nvPicPr>
        <xdr:cNvPr id="1486" name="dimg_341" descr="Pepe Jeans Jeans blu larghi e dalla vestibilità alta - ESD Store moda,  calzature e accessori - migliori marche di scarpe e scarpe firmate">
          <a:extLst>
            <a:ext uri="{FF2B5EF4-FFF2-40B4-BE49-F238E27FC236}">
              <a16:creationId xmlns:a16="http://schemas.microsoft.com/office/drawing/2014/main" xmlns="" id="{B44133A2-821F-1B42-B189-1A0B775DA1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312214799"/>
          <a:ext cx="939800" cy="1036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358</xdr:row>
      <xdr:rowOff>50799</xdr:rowOff>
    </xdr:from>
    <xdr:to>
      <xdr:col>0</xdr:col>
      <xdr:colOff>1193800</xdr:colOff>
      <xdr:row>358</xdr:row>
      <xdr:rowOff>1087214</xdr:rowOff>
    </xdr:to>
    <xdr:pic>
      <xdr:nvPicPr>
        <xdr:cNvPr id="1487" name="dimg_341" descr="Pepe Jeans Jeans blu larghi e dalla vestibilità alta - ESD Store moda,  calzature e accessori - migliori marche di scarpe e scarpe firmate">
          <a:extLst>
            <a:ext uri="{FF2B5EF4-FFF2-40B4-BE49-F238E27FC236}">
              <a16:creationId xmlns:a16="http://schemas.microsoft.com/office/drawing/2014/main" xmlns="" id="{96428B0C-1811-1F4F-901C-784A4F730F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312214799"/>
          <a:ext cx="939800" cy="1036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359</xdr:row>
      <xdr:rowOff>50799</xdr:rowOff>
    </xdr:from>
    <xdr:to>
      <xdr:col>0</xdr:col>
      <xdr:colOff>1193800</xdr:colOff>
      <xdr:row>359</xdr:row>
      <xdr:rowOff>1087214</xdr:rowOff>
    </xdr:to>
    <xdr:pic>
      <xdr:nvPicPr>
        <xdr:cNvPr id="1488" name="dimg_341" descr="Pepe Jeans Jeans blu larghi e dalla vestibilità alta - ESD Store moda,  calzature e accessori - migliori marche di scarpe e scarpe firmate">
          <a:extLst>
            <a:ext uri="{FF2B5EF4-FFF2-40B4-BE49-F238E27FC236}">
              <a16:creationId xmlns:a16="http://schemas.microsoft.com/office/drawing/2014/main" xmlns="" id="{DC97D305-6B4D-3A47-BA94-DDF12568F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312214799"/>
          <a:ext cx="939800" cy="1036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360</xdr:row>
      <xdr:rowOff>50799</xdr:rowOff>
    </xdr:from>
    <xdr:to>
      <xdr:col>0</xdr:col>
      <xdr:colOff>1193800</xdr:colOff>
      <xdr:row>360</xdr:row>
      <xdr:rowOff>1087214</xdr:rowOff>
    </xdr:to>
    <xdr:pic>
      <xdr:nvPicPr>
        <xdr:cNvPr id="1489" name="dimg_341" descr="Pepe Jeans Jeans blu larghi e dalla vestibilità alta - ESD Store moda,  calzature e accessori - migliori marche di scarpe e scarpe firmate">
          <a:extLst>
            <a:ext uri="{FF2B5EF4-FFF2-40B4-BE49-F238E27FC236}">
              <a16:creationId xmlns:a16="http://schemas.microsoft.com/office/drawing/2014/main" xmlns="" id="{13B94C22-7C0D-5349-A839-22982BCAEB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312214799"/>
          <a:ext cx="939800" cy="1036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361</xdr:row>
      <xdr:rowOff>50799</xdr:rowOff>
    </xdr:from>
    <xdr:to>
      <xdr:col>0</xdr:col>
      <xdr:colOff>1193800</xdr:colOff>
      <xdr:row>361</xdr:row>
      <xdr:rowOff>1087214</xdr:rowOff>
    </xdr:to>
    <xdr:pic>
      <xdr:nvPicPr>
        <xdr:cNvPr id="1490" name="dimg_341" descr="Pepe Jeans Jeans blu larghi e dalla vestibilità alta - ESD Store moda,  calzature e accessori - migliori marche di scarpe e scarpe firmate">
          <a:extLst>
            <a:ext uri="{FF2B5EF4-FFF2-40B4-BE49-F238E27FC236}">
              <a16:creationId xmlns:a16="http://schemas.microsoft.com/office/drawing/2014/main" xmlns="" id="{A2D8E575-CEB2-A043-A6B5-C2C5FF988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312214799"/>
          <a:ext cx="939800" cy="1036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364</xdr:row>
      <xdr:rowOff>50800</xdr:rowOff>
    </xdr:from>
    <xdr:to>
      <xdr:col>0</xdr:col>
      <xdr:colOff>1077961</xdr:colOff>
      <xdr:row>364</xdr:row>
      <xdr:rowOff>1066800</xdr:rowOff>
    </xdr:to>
    <xdr:pic>
      <xdr:nvPicPr>
        <xdr:cNvPr id="1492" name="dimg_6" descr="High-Rise Bootcut Fit Jeans | Pepe Jeans">
          <a:extLst>
            <a:ext uri="{FF2B5EF4-FFF2-40B4-BE49-F238E27FC236}">
              <a16:creationId xmlns:a16="http://schemas.microsoft.com/office/drawing/2014/main" xmlns="" id="{F78ACF96-F933-CA4A-909D-671BC732D5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325930800"/>
          <a:ext cx="73506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366</xdr:row>
      <xdr:rowOff>50800</xdr:rowOff>
    </xdr:from>
    <xdr:to>
      <xdr:col>0</xdr:col>
      <xdr:colOff>1077961</xdr:colOff>
      <xdr:row>366</xdr:row>
      <xdr:rowOff>1066800</xdr:rowOff>
    </xdr:to>
    <xdr:pic>
      <xdr:nvPicPr>
        <xdr:cNvPr id="1493" name="dimg_6" descr="High-Rise Bootcut Fit Jeans | Pepe Jeans">
          <a:extLst>
            <a:ext uri="{FF2B5EF4-FFF2-40B4-BE49-F238E27FC236}">
              <a16:creationId xmlns:a16="http://schemas.microsoft.com/office/drawing/2014/main" xmlns="" id="{B443E6A4-21A3-AE4D-8DE2-781F93EE2D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325930800"/>
          <a:ext cx="73506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369</xdr:row>
      <xdr:rowOff>50800</xdr:rowOff>
    </xdr:from>
    <xdr:to>
      <xdr:col>0</xdr:col>
      <xdr:colOff>1077961</xdr:colOff>
      <xdr:row>369</xdr:row>
      <xdr:rowOff>1066800</xdr:rowOff>
    </xdr:to>
    <xdr:pic>
      <xdr:nvPicPr>
        <xdr:cNvPr id="1495" name="dimg_6" descr="High-Rise Bootcut Fit Jeans | Pepe Jeans">
          <a:extLst>
            <a:ext uri="{FF2B5EF4-FFF2-40B4-BE49-F238E27FC236}">
              <a16:creationId xmlns:a16="http://schemas.microsoft.com/office/drawing/2014/main" xmlns="" id="{26B8D5CC-46E8-D54E-8188-20C442CB4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325930800"/>
          <a:ext cx="73506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371</xdr:row>
      <xdr:rowOff>50800</xdr:rowOff>
    </xdr:from>
    <xdr:to>
      <xdr:col>0</xdr:col>
      <xdr:colOff>1077961</xdr:colOff>
      <xdr:row>371</xdr:row>
      <xdr:rowOff>1066800</xdr:rowOff>
    </xdr:to>
    <xdr:pic>
      <xdr:nvPicPr>
        <xdr:cNvPr id="1496" name="dimg_6" descr="High-Rise Bootcut Fit Jeans | Pepe Jeans">
          <a:extLst>
            <a:ext uri="{FF2B5EF4-FFF2-40B4-BE49-F238E27FC236}">
              <a16:creationId xmlns:a16="http://schemas.microsoft.com/office/drawing/2014/main" xmlns="" id="{38BD1691-9FDD-BF44-A78B-474EC9F2B2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325930800"/>
          <a:ext cx="73506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373</xdr:row>
      <xdr:rowOff>50800</xdr:rowOff>
    </xdr:from>
    <xdr:to>
      <xdr:col>0</xdr:col>
      <xdr:colOff>1077961</xdr:colOff>
      <xdr:row>373</xdr:row>
      <xdr:rowOff>1066800</xdr:rowOff>
    </xdr:to>
    <xdr:pic>
      <xdr:nvPicPr>
        <xdr:cNvPr id="1497" name="dimg_6" descr="High-Rise Bootcut Fit Jeans | Pepe Jeans">
          <a:extLst>
            <a:ext uri="{FF2B5EF4-FFF2-40B4-BE49-F238E27FC236}">
              <a16:creationId xmlns:a16="http://schemas.microsoft.com/office/drawing/2014/main" xmlns="" id="{410BE885-FA03-9442-A7B1-7E6652E80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325930800"/>
          <a:ext cx="73506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362</xdr:row>
      <xdr:rowOff>50800</xdr:rowOff>
    </xdr:from>
    <xdr:to>
      <xdr:col>0</xdr:col>
      <xdr:colOff>1077961</xdr:colOff>
      <xdr:row>362</xdr:row>
      <xdr:rowOff>1066800</xdr:rowOff>
    </xdr:to>
    <xdr:pic>
      <xdr:nvPicPr>
        <xdr:cNvPr id="1499" name="dimg_6" descr="High-Rise Bootcut Fit Jeans | Pepe Jeans">
          <a:extLst>
            <a:ext uri="{FF2B5EF4-FFF2-40B4-BE49-F238E27FC236}">
              <a16:creationId xmlns:a16="http://schemas.microsoft.com/office/drawing/2014/main" xmlns="" id="{89B9AFAB-F987-E348-82E2-CB49F08FE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325930800"/>
          <a:ext cx="73506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376</xdr:row>
      <xdr:rowOff>50800</xdr:rowOff>
    </xdr:from>
    <xdr:to>
      <xdr:col>0</xdr:col>
      <xdr:colOff>1077961</xdr:colOff>
      <xdr:row>376</xdr:row>
      <xdr:rowOff>1066800</xdr:rowOff>
    </xdr:to>
    <xdr:pic>
      <xdr:nvPicPr>
        <xdr:cNvPr id="1500" name="dimg_6" descr="High-Rise Bootcut Fit Jeans | Pepe Jeans">
          <a:extLst>
            <a:ext uri="{FF2B5EF4-FFF2-40B4-BE49-F238E27FC236}">
              <a16:creationId xmlns:a16="http://schemas.microsoft.com/office/drawing/2014/main" xmlns="" id="{F39A0318-CB19-934A-9E64-53EC3AA6E1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325930800"/>
          <a:ext cx="73506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381</xdr:row>
      <xdr:rowOff>76200</xdr:rowOff>
    </xdr:from>
    <xdr:to>
      <xdr:col>0</xdr:col>
      <xdr:colOff>1200688</xdr:colOff>
      <xdr:row>381</xdr:row>
      <xdr:rowOff>1092200</xdr:rowOff>
    </xdr:to>
    <xdr:pic>
      <xdr:nvPicPr>
        <xdr:cNvPr id="1503" name="dimg_7" descr="Pepe Jeans Wide Leg Uhw Jeans beige - Esdemarca Store fashion, footwear and  accessories - best brands shoes and designer shoes">
          <a:extLst>
            <a:ext uri="{FF2B5EF4-FFF2-40B4-BE49-F238E27FC236}">
              <a16:creationId xmlns:a16="http://schemas.microsoft.com/office/drawing/2014/main" xmlns="" id="{A55784FB-9C16-2645-B55F-8FE9559069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339672200"/>
          <a:ext cx="92128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386</xdr:row>
      <xdr:rowOff>76200</xdr:rowOff>
    </xdr:from>
    <xdr:to>
      <xdr:col>0</xdr:col>
      <xdr:colOff>1200688</xdr:colOff>
      <xdr:row>386</xdr:row>
      <xdr:rowOff>1092200</xdr:rowOff>
    </xdr:to>
    <xdr:pic>
      <xdr:nvPicPr>
        <xdr:cNvPr id="1507" name="dimg_7" descr="Pepe Jeans Wide Leg Uhw Jeans beige - Esdemarca Store fashion, footwear and  accessories - best brands shoes and designer shoes">
          <a:extLst>
            <a:ext uri="{FF2B5EF4-FFF2-40B4-BE49-F238E27FC236}">
              <a16:creationId xmlns:a16="http://schemas.microsoft.com/office/drawing/2014/main" xmlns="" id="{B149446B-29E5-F248-8C2D-D10B1F4C5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339672200"/>
          <a:ext cx="92128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377</xdr:row>
      <xdr:rowOff>76200</xdr:rowOff>
    </xdr:from>
    <xdr:to>
      <xdr:col>0</xdr:col>
      <xdr:colOff>1200688</xdr:colOff>
      <xdr:row>377</xdr:row>
      <xdr:rowOff>1092200</xdr:rowOff>
    </xdr:to>
    <xdr:pic>
      <xdr:nvPicPr>
        <xdr:cNvPr id="1508" name="dimg_7" descr="Pepe Jeans Wide Leg Uhw Jeans beige - Esdemarca Store fashion, footwear and  accessories - best brands shoes and designer shoes">
          <a:extLst>
            <a:ext uri="{FF2B5EF4-FFF2-40B4-BE49-F238E27FC236}">
              <a16:creationId xmlns:a16="http://schemas.microsoft.com/office/drawing/2014/main" xmlns="" id="{37C91A8B-D83E-F048-95F4-165045AC3E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339672200"/>
          <a:ext cx="92128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378</xdr:row>
      <xdr:rowOff>76200</xdr:rowOff>
    </xdr:from>
    <xdr:to>
      <xdr:col>0</xdr:col>
      <xdr:colOff>1200688</xdr:colOff>
      <xdr:row>378</xdr:row>
      <xdr:rowOff>1092200</xdr:rowOff>
    </xdr:to>
    <xdr:pic>
      <xdr:nvPicPr>
        <xdr:cNvPr id="1509" name="dimg_7" descr="Pepe Jeans Wide Leg Uhw Jeans beige - Esdemarca Store fashion, footwear and  accessories - best brands shoes and designer shoes">
          <a:extLst>
            <a:ext uri="{FF2B5EF4-FFF2-40B4-BE49-F238E27FC236}">
              <a16:creationId xmlns:a16="http://schemas.microsoft.com/office/drawing/2014/main" xmlns="" id="{9C8850E7-6F53-ED45-92B4-933395582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339672200"/>
          <a:ext cx="92128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388</xdr:row>
      <xdr:rowOff>76200</xdr:rowOff>
    </xdr:from>
    <xdr:to>
      <xdr:col>0</xdr:col>
      <xdr:colOff>1200688</xdr:colOff>
      <xdr:row>388</xdr:row>
      <xdr:rowOff>1092200</xdr:rowOff>
    </xdr:to>
    <xdr:pic>
      <xdr:nvPicPr>
        <xdr:cNvPr id="1510" name="dimg_7" descr="Pepe Jeans Wide Leg Uhw Jeans beige - Esdemarca Store fashion, footwear and  accessories - best brands shoes and designer shoes">
          <a:extLst>
            <a:ext uri="{FF2B5EF4-FFF2-40B4-BE49-F238E27FC236}">
              <a16:creationId xmlns:a16="http://schemas.microsoft.com/office/drawing/2014/main" xmlns="" id="{9E028B8D-A964-BF43-B2E1-768E48456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339672200"/>
          <a:ext cx="92128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482600</xdr:colOff>
      <xdr:row>389</xdr:row>
      <xdr:rowOff>76200</xdr:rowOff>
    </xdr:from>
    <xdr:to>
      <xdr:col>0</xdr:col>
      <xdr:colOff>863539</xdr:colOff>
      <xdr:row>389</xdr:row>
      <xdr:rowOff>1054100</xdr:rowOff>
    </xdr:to>
    <xdr:pic>
      <xdr:nvPicPr>
        <xdr:cNvPr id="1512" name="dimg_13" descr="Pepe Jeans Slim Taille Haute Enduit PL204599 Jeans, Bleu (Denim), 24W / 30L  Femme : Amazon.fr: Mode">
          <a:extLst>
            <a:ext uri="{FF2B5EF4-FFF2-40B4-BE49-F238E27FC236}">
              <a16:creationId xmlns:a16="http://schemas.microsoft.com/office/drawing/2014/main" xmlns="" id="{DCF9832A-5C5A-714D-BFB9-60B677462D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600" y="1349959200"/>
          <a:ext cx="380939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482600</xdr:colOff>
      <xdr:row>390</xdr:row>
      <xdr:rowOff>76200</xdr:rowOff>
    </xdr:from>
    <xdr:to>
      <xdr:col>0</xdr:col>
      <xdr:colOff>863539</xdr:colOff>
      <xdr:row>390</xdr:row>
      <xdr:rowOff>1054100</xdr:rowOff>
    </xdr:to>
    <xdr:pic>
      <xdr:nvPicPr>
        <xdr:cNvPr id="1513" name="dimg_13" descr="Pepe Jeans Slim Taille Haute Enduit PL204599 Jeans, Bleu (Denim), 24W / 30L  Femme : Amazon.fr: Mode">
          <a:extLst>
            <a:ext uri="{FF2B5EF4-FFF2-40B4-BE49-F238E27FC236}">
              <a16:creationId xmlns:a16="http://schemas.microsoft.com/office/drawing/2014/main" xmlns="" id="{27A0B148-00EF-5E44-8A10-9654A4655D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600" y="1349959200"/>
          <a:ext cx="380939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482600</xdr:colOff>
      <xdr:row>391</xdr:row>
      <xdr:rowOff>76200</xdr:rowOff>
    </xdr:from>
    <xdr:to>
      <xdr:col>0</xdr:col>
      <xdr:colOff>863539</xdr:colOff>
      <xdr:row>391</xdr:row>
      <xdr:rowOff>1054100</xdr:rowOff>
    </xdr:to>
    <xdr:pic>
      <xdr:nvPicPr>
        <xdr:cNvPr id="1514" name="dimg_13" descr="Pepe Jeans Slim Taille Haute Enduit PL204599 Jeans, Bleu (Denim), 24W / 30L  Femme : Amazon.fr: Mode">
          <a:extLst>
            <a:ext uri="{FF2B5EF4-FFF2-40B4-BE49-F238E27FC236}">
              <a16:creationId xmlns:a16="http://schemas.microsoft.com/office/drawing/2014/main" xmlns="" id="{85159D44-29DA-2A45-9BD5-2BDCB92FE7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600" y="1349959200"/>
          <a:ext cx="380939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482600</xdr:colOff>
      <xdr:row>392</xdr:row>
      <xdr:rowOff>76200</xdr:rowOff>
    </xdr:from>
    <xdr:to>
      <xdr:col>0</xdr:col>
      <xdr:colOff>863539</xdr:colOff>
      <xdr:row>392</xdr:row>
      <xdr:rowOff>1054100</xdr:rowOff>
    </xdr:to>
    <xdr:pic>
      <xdr:nvPicPr>
        <xdr:cNvPr id="1517" name="dimg_13" descr="Pepe Jeans Slim Taille Haute Enduit PL204599 Jeans, Bleu (Denim), 24W / 30L  Femme : Amazon.fr: Mode">
          <a:extLst>
            <a:ext uri="{FF2B5EF4-FFF2-40B4-BE49-F238E27FC236}">
              <a16:creationId xmlns:a16="http://schemas.microsoft.com/office/drawing/2014/main" xmlns="" id="{100B6195-9375-104D-A00F-1B1C435BD2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600" y="1349959200"/>
          <a:ext cx="380939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393</xdr:row>
      <xdr:rowOff>50800</xdr:rowOff>
    </xdr:from>
    <xdr:to>
      <xdr:col>0</xdr:col>
      <xdr:colOff>1079500</xdr:colOff>
      <xdr:row>393</xdr:row>
      <xdr:rowOff>989176</xdr:rowOff>
    </xdr:to>
    <xdr:pic>
      <xdr:nvPicPr>
        <xdr:cNvPr id="1525" name="dimg_7" descr="Pepe Jeans Jeans Tapered Hw Sparkle black - Esdemarca Store fashion,  footwear and accessories - best brands shoes and designer shoes">
          <a:extLst>
            <a:ext uri="{FF2B5EF4-FFF2-40B4-BE49-F238E27FC236}">
              <a16:creationId xmlns:a16="http://schemas.microsoft.com/office/drawing/2014/main" xmlns="" id="{35228A66-C517-F649-B2F2-EAA42C11ED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367078800"/>
          <a:ext cx="850900" cy="938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394</xdr:row>
      <xdr:rowOff>50800</xdr:rowOff>
    </xdr:from>
    <xdr:to>
      <xdr:col>0</xdr:col>
      <xdr:colOff>1079500</xdr:colOff>
      <xdr:row>394</xdr:row>
      <xdr:rowOff>989176</xdr:rowOff>
    </xdr:to>
    <xdr:pic>
      <xdr:nvPicPr>
        <xdr:cNvPr id="1526" name="dimg_7" descr="Pepe Jeans Jeans Tapered Hw Sparkle black - Esdemarca Store fashion,  footwear and accessories - best brands shoes and designer shoes">
          <a:extLst>
            <a:ext uri="{FF2B5EF4-FFF2-40B4-BE49-F238E27FC236}">
              <a16:creationId xmlns:a16="http://schemas.microsoft.com/office/drawing/2014/main" xmlns="" id="{4C6FFDA0-2C39-D840-91E4-F0D4DF26AD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367078800"/>
          <a:ext cx="850900" cy="938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395</xdr:row>
      <xdr:rowOff>50800</xdr:rowOff>
    </xdr:from>
    <xdr:to>
      <xdr:col>0</xdr:col>
      <xdr:colOff>1079500</xdr:colOff>
      <xdr:row>395</xdr:row>
      <xdr:rowOff>989176</xdr:rowOff>
    </xdr:to>
    <xdr:pic>
      <xdr:nvPicPr>
        <xdr:cNvPr id="1527" name="dimg_7" descr="Pepe Jeans Jeans Tapered Hw Sparkle black - Esdemarca Store fashion,  footwear and accessories - best brands shoes and designer shoes">
          <a:extLst>
            <a:ext uri="{FF2B5EF4-FFF2-40B4-BE49-F238E27FC236}">
              <a16:creationId xmlns:a16="http://schemas.microsoft.com/office/drawing/2014/main" xmlns="" id="{F6B0418C-0CBD-F641-9870-799488594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367078800"/>
          <a:ext cx="850900" cy="938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396</xdr:row>
      <xdr:rowOff>50800</xdr:rowOff>
    </xdr:from>
    <xdr:to>
      <xdr:col>0</xdr:col>
      <xdr:colOff>1079500</xdr:colOff>
      <xdr:row>396</xdr:row>
      <xdr:rowOff>989176</xdr:rowOff>
    </xdr:to>
    <xdr:pic>
      <xdr:nvPicPr>
        <xdr:cNvPr id="1528" name="dimg_7" descr="Pepe Jeans Jeans Tapered Hw Sparkle black - Esdemarca Store fashion,  footwear and accessories - best brands shoes and designer shoes">
          <a:extLst>
            <a:ext uri="{FF2B5EF4-FFF2-40B4-BE49-F238E27FC236}">
              <a16:creationId xmlns:a16="http://schemas.microsoft.com/office/drawing/2014/main" xmlns="" id="{44335FC4-75EF-F743-B254-350ED45117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367078800"/>
          <a:ext cx="850900" cy="938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397</xdr:row>
      <xdr:rowOff>50800</xdr:rowOff>
    </xdr:from>
    <xdr:to>
      <xdr:col>0</xdr:col>
      <xdr:colOff>1079500</xdr:colOff>
      <xdr:row>397</xdr:row>
      <xdr:rowOff>989176</xdr:rowOff>
    </xdr:to>
    <xdr:pic>
      <xdr:nvPicPr>
        <xdr:cNvPr id="1529" name="dimg_7" descr="Pepe Jeans Jeans Tapered Hw Sparkle black - Esdemarca Store fashion,  footwear and accessories - best brands shoes and designer shoes">
          <a:extLst>
            <a:ext uri="{FF2B5EF4-FFF2-40B4-BE49-F238E27FC236}">
              <a16:creationId xmlns:a16="http://schemas.microsoft.com/office/drawing/2014/main" xmlns="" id="{05C79B6C-C2B4-9A4F-9AED-23CA0E0FA5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367078800"/>
          <a:ext cx="850900" cy="938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398</xdr:row>
      <xdr:rowOff>50800</xdr:rowOff>
    </xdr:from>
    <xdr:to>
      <xdr:col>0</xdr:col>
      <xdr:colOff>1079500</xdr:colOff>
      <xdr:row>398</xdr:row>
      <xdr:rowOff>989176</xdr:rowOff>
    </xdr:to>
    <xdr:pic>
      <xdr:nvPicPr>
        <xdr:cNvPr id="1530" name="dimg_7" descr="Pepe Jeans Jeans Tapered Hw Sparkle black - Esdemarca Store fashion,  footwear and accessories - best brands shoes and designer shoes">
          <a:extLst>
            <a:ext uri="{FF2B5EF4-FFF2-40B4-BE49-F238E27FC236}">
              <a16:creationId xmlns:a16="http://schemas.microsoft.com/office/drawing/2014/main" xmlns="" id="{FDAB2479-A6BD-0344-949F-06646B9CA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367078800"/>
          <a:ext cx="850900" cy="938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399</xdr:row>
      <xdr:rowOff>50800</xdr:rowOff>
    </xdr:from>
    <xdr:to>
      <xdr:col>0</xdr:col>
      <xdr:colOff>1040419</xdr:colOff>
      <xdr:row>399</xdr:row>
      <xdr:rowOff>1066800</xdr:rowOff>
    </xdr:to>
    <xdr:pic>
      <xdr:nvPicPr>
        <xdr:cNvPr id="1531" name="dimg_3" descr="Pepe Jeans Jeans Sparkle PL204604 Nero Relaxed Fit | Modivo.it">
          <a:extLst>
            <a:ext uri="{FF2B5EF4-FFF2-40B4-BE49-F238E27FC236}">
              <a16:creationId xmlns:a16="http://schemas.microsoft.com/office/drawing/2014/main" xmlns="" id="{C3445332-A5A9-0C4B-A1D9-791A69D19A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377365800"/>
          <a:ext cx="761019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400</xdr:row>
      <xdr:rowOff>50800</xdr:rowOff>
    </xdr:from>
    <xdr:to>
      <xdr:col>0</xdr:col>
      <xdr:colOff>1040419</xdr:colOff>
      <xdr:row>400</xdr:row>
      <xdr:rowOff>1066800</xdr:rowOff>
    </xdr:to>
    <xdr:pic>
      <xdr:nvPicPr>
        <xdr:cNvPr id="1532" name="dimg_3" descr="Pepe Jeans Jeans Sparkle PL204604 Nero Relaxed Fit | Modivo.it">
          <a:extLst>
            <a:ext uri="{FF2B5EF4-FFF2-40B4-BE49-F238E27FC236}">
              <a16:creationId xmlns:a16="http://schemas.microsoft.com/office/drawing/2014/main" xmlns="" id="{DBB58CC3-0E99-A144-BBE2-9B8A8ABC4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377365800"/>
          <a:ext cx="761019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401</xdr:row>
      <xdr:rowOff>50800</xdr:rowOff>
    </xdr:from>
    <xdr:to>
      <xdr:col>0</xdr:col>
      <xdr:colOff>1040419</xdr:colOff>
      <xdr:row>401</xdr:row>
      <xdr:rowOff>1066800</xdr:rowOff>
    </xdr:to>
    <xdr:pic>
      <xdr:nvPicPr>
        <xdr:cNvPr id="1533" name="dimg_3" descr="Pepe Jeans Jeans Sparkle PL204604 Nero Relaxed Fit | Modivo.it">
          <a:extLst>
            <a:ext uri="{FF2B5EF4-FFF2-40B4-BE49-F238E27FC236}">
              <a16:creationId xmlns:a16="http://schemas.microsoft.com/office/drawing/2014/main" xmlns="" id="{4A554BC2-BFC8-1143-9995-1D3FD3618C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377365800"/>
          <a:ext cx="761019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402</xdr:row>
      <xdr:rowOff>50800</xdr:rowOff>
    </xdr:from>
    <xdr:to>
      <xdr:col>0</xdr:col>
      <xdr:colOff>1040419</xdr:colOff>
      <xdr:row>402</xdr:row>
      <xdr:rowOff>1066800</xdr:rowOff>
    </xdr:to>
    <xdr:pic>
      <xdr:nvPicPr>
        <xdr:cNvPr id="1534" name="dimg_3" descr="Pepe Jeans Jeans Sparkle PL204604 Nero Relaxed Fit | Modivo.it">
          <a:extLst>
            <a:ext uri="{FF2B5EF4-FFF2-40B4-BE49-F238E27FC236}">
              <a16:creationId xmlns:a16="http://schemas.microsoft.com/office/drawing/2014/main" xmlns="" id="{F16B8D6B-9817-A440-859B-B4FDB10753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377365800"/>
          <a:ext cx="761019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403</xdr:row>
      <xdr:rowOff>50800</xdr:rowOff>
    </xdr:from>
    <xdr:to>
      <xdr:col>0</xdr:col>
      <xdr:colOff>1040419</xdr:colOff>
      <xdr:row>403</xdr:row>
      <xdr:rowOff>1066800</xdr:rowOff>
    </xdr:to>
    <xdr:pic>
      <xdr:nvPicPr>
        <xdr:cNvPr id="1535" name="dimg_3" descr="Pepe Jeans Jeans Sparkle PL204604 Nero Relaxed Fit | Modivo.it">
          <a:extLst>
            <a:ext uri="{FF2B5EF4-FFF2-40B4-BE49-F238E27FC236}">
              <a16:creationId xmlns:a16="http://schemas.microsoft.com/office/drawing/2014/main" xmlns="" id="{9286C9DF-BE82-D94D-B13D-6774AE4C5E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377365800"/>
          <a:ext cx="761019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404</xdr:row>
      <xdr:rowOff>50800</xdr:rowOff>
    </xdr:from>
    <xdr:to>
      <xdr:col>0</xdr:col>
      <xdr:colOff>1040419</xdr:colOff>
      <xdr:row>404</xdr:row>
      <xdr:rowOff>1066800</xdr:rowOff>
    </xdr:to>
    <xdr:pic>
      <xdr:nvPicPr>
        <xdr:cNvPr id="1536" name="dimg_3" descr="Pepe Jeans Jeans Sparkle PL204604 Nero Relaxed Fit | Modivo.it">
          <a:extLst>
            <a:ext uri="{FF2B5EF4-FFF2-40B4-BE49-F238E27FC236}">
              <a16:creationId xmlns:a16="http://schemas.microsoft.com/office/drawing/2014/main" xmlns="" id="{FBAF63DD-36AC-FC47-9847-9BF756EE00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377365800"/>
          <a:ext cx="761019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405</xdr:row>
      <xdr:rowOff>50800</xdr:rowOff>
    </xdr:from>
    <xdr:to>
      <xdr:col>0</xdr:col>
      <xdr:colOff>1040419</xdr:colOff>
      <xdr:row>405</xdr:row>
      <xdr:rowOff>1066800</xdr:rowOff>
    </xdr:to>
    <xdr:pic>
      <xdr:nvPicPr>
        <xdr:cNvPr id="1537" name="dimg_3" descr="Pepe Jeans Jeans Sparkle PL204604 Nero Relaxed Fit | Modivo.it">
          <a:extLst>
            <a:ext uri="{FF2B5EF4-FFF2-40B4-BE49-F238E27FC236}">
              <a16:creationId xmlns:a16="http://schemas.microsoft.com/office/drawing/2014/main" xmlns="" id="{AA3C54DB-5FCA-9B43-B964-83EA59960B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377365800"/>
          <a:ext cx="761019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406</xdr:row>
      <xdr:rowOff>50800</xdr:rowOff>
    </xdr:from>
    <xdr:to>
      <xdr:col>0</xdr:col>
      <xdr:colOff>1040419</xdr:colOff>
      <xdr:row>406</xdr:row>
      <xdr:rowOff>1066800</xdr:rowOff>
    </xdr:to>
    <xdr:pic>
      <xdr:nvPicPr>
        <xdr:cNvPr id="1538" name="dimg_3" descr="Pepe Jeans Jeans Sparkle PL204604 Nero Relaxed Fit | Modivo.it">
          <a:extLst>
            <a:ext uri="{FF2B5EF4-FFF2-40B4-BE49-F238E27FC236}">
              <a16:creationId xmlns:a16="http://schemas.microsoft.com/office/drawing/2014/main" xmlns="" id="{84AEA705-0A17-9F45-AF30-D68EFDE1CD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377365800"/>
          <a:ext cx="761019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407</xdr:row>
      <xdr:rowOff>63500</xdr:rowOff>
    </xdr:from>
    <xdr:to>
      <xdr:col>0</xdr:col>
      <xdr:colOff>1016000</xdr:colOff>
      <xdr:row>407</xdr:row>
      <xdr:rowOff>1028966</xdr:rowOff>
    </xdr:to>
    <xdr:pic>
      <xdr:nvPicPr>
        <xdr:cNvPr id="1539" name="dimg_333" descr="Jeans Straight Fit High Waist | Pepe Jeans">
          <a:extLst>
            <a:ext uri="{FF2B5EF4-FFF2-40B4-BE49-F238E27FC236}">
              <a16:creationId xmlns:a16="http://schemas.microsoft.com/office/drawing/2014/main" xmlns="" id="{79BB5A72-0967-FE47-B0C5-160D14A50F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1387665500"/>
          <a:ext cx="698500" cy="9654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408</xdr:row>
      <xdr:rowOff>63500</xdr:rowOff>
    </xdr:from>
    <xdr:to>
      <xdr:col>0</xdr:col>
      <xdr:colOff>1016000</xdr:colOff>
      <xdr:row>408</xdr:row>
      <xdr:rowOff>1028966</xdr:rowOff>
    </xdr:to>
    <xdr:pic>
      <xdr:nvPicPr>
        <xdr:cNvPr id="1540" name="dimg_333" descr="Jeans Straight Fit High Waist | Pepe Jeans">
          <a:extLst>
            <a:ext uri="{FF2B5EF4-FFF2-40B4-BE49-F238E27FC236}">
              <a16:creationId xmlns:a16="http://schemas.microsoft.com/office/drawing/2014/main" xmlns="" id="{3C17B390-F39B-4649-A6A8-AC009293E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1387665500"/>
          <a:ext cx="698500" cy="9654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409</xdr:row>
      <xdr:rowOff>63500</xdr:rowOff>
    </xdr:from>
    <xdr:to>
      <xdr:col>0</xdr:col>
      <xdr:colOff>1016000</xdr:colOff>
      <xdr:row>409</xdr:row>
      <xdr:rowOff>1028966</xdr:rowOff>
    </xdr:to>
    <xdr:pic>
      <xdr:nvPicPr>
        <xdr:cNvPr id="1541" name="dimg_333" descr="Jeans Straight Fit High Waist | Pepe Jeans">
          <a:extLst>
            <a:ext uri="{FF2B5EF4-FFF2-40B4-BE49-F238E27FC236}">
              <a16:creationId xmlns:a16="http://schemas.microsoft.com/office/drawing/2014/main" xmlns="" id="{8B39BCBA-C2F2-1148-BD5A-DC6469994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1387665500"/>
          <a:ext cx="698500" cy="9654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410</xdr:row>
      <xdr:rowOff>63500</xdr:rowOff>
    </xdr:from>
    <xdr:to>
      <xdr:col>0</xdr:col>
      <xdr:colOff>1016000</xdr:colOff>
      <xdr:row>410</xdr:row>
      <xdr:rowOff>1028966</xdr:rowOff>
    </xdr:to>
    <xdr:pic>
      <xdr:nvPicPr>
        <xdr:cNvPr id="1542" name="dimg_333" descr="Jeans Straight Fit High Waist | Pepe Jeans">
          <a:extLst>
            <a:ext uri="{FF2B5EF4-FFF2-40B4-BE49-F238E27FC236}">
              <a16:creationId xmlns:a16="http://schemas.microsoft.com/office/drawing/2014/main" xmlns="" id="{6CBFC6FD-4AA9-9943-8EBB-820B23B252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1387665500"/>
          <a:ext cx="698500" cy="9654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411</xdr:row>
      <xdr:rowOff>63500</xdr:rowOff>
    </xdr:from>
    <xdr:to>
      <xdr:col>0</xdr:col>
      <xdr:colOff>1016000</xdr:colOff>
      <xdr:row>411</xdr:row>
      <xdr:rowOff>1028966</xdr:rowOff>
    </xdr:to>
    <xdr:pic>
      <xdr:nvPicPr>
        <xdr:cNvPr id="1543" name="dimg_333" descr="Jeans Straight Fit High Waist | Pepe Jeans">
          <a:extLst>
            <a:ext uri="{FF2B5EF4-FFF2-40B4-BE49-F238E27FC236}">
              <a16:creationId xmlns:a16="http://schemas.microsoft.com/office/drawing/2014/main" xmlns="" id="{4F9F4310-424D-524D-9680-9D04FE92C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1387665500"/>
          <a:ext cx="698500" cy="9654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412</xdr:row>
      <xdr:rowOff>63500</xdr:rowOff>
    </xdr:from>
    <xdr:to>
      <xdr:col>0</xdr:col>
      <xdr:colOff>1016000</xdr:colOff>
      <xdr:row>412</xdr:row>
      <xdr:rowOff>1028966</xdr:rowOff>
    </xdr:to>
    <xdr:pic>
      <xdr:nvPicPr>
        <xdr:cNvPr id="1544" name="dimg_333" descr="Jeans Straight Fit High Waist | Pepe Jeans">
          <a:extLst>
            <a:ext uri="{FF2B5EF4-FFF2-40B4-BE49-F238E27FC236}">
              <a16:creationId xmlns:a16="http://schemas.microsoft.com/office/drawing/2014/main" xmlns="" id="{1DFBF08C-F952-AF4E-9036-F33776330D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1387665500"/>
          <a:ext cx="698500" cy="9654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413</xdr:row>
      <xdr:rowOff>63500</xdr:rowOff>
    </xdr:from>
    <xdr:to>
      <xdr:col>0</xdr:col>
      <xdr:colOff>1016000</xdr:colOff>
      <xdr:row>413</xdr:row>
      <xdr:rowOff>1028966</xdr:rowOff>
    </xdr:to>
    <xdr:pic>
      <xdr:nvPicPr>
        <xdr:cNvPr id="1545" name="dimg_333" descr="Jeans Straight Fit High Waist | Pepe Jeans">
          <a:extLst>
            <a:ext uri="{FF2B5EF4-FFF2-40B4-BE49-F238E27FC236}">
              <a16:creationId xmlns:a16="http://schemas.microsoft.com/office/drawing/2014/main" xmlns="" id="{EF6E7ACC-5E56-F24C-884A-424EC69E7D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1387665500"/>
          <a:ext cx="698500" cy="9654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414</xdr:row>
      <xdr:rowOff>63500</xdr:rowOff>
    </xdr:from>
    <xdr:to>
      <xdr:col>0</xdr:col>
      <xdr:colOff>1016000</xdr:colOff>
      <xdr:row>414</xdr:row>
      <xdr:rowOff>1028966</xdr:rowOff>
    </xdr:to>
    <xdr:pic>
      <xdr:nvPicPr>
        <xdr:cNvPr id="1546" name="dimg_333" descr="Jeans Straight Fit High Waist | Pepe Jeans">
          <a:extLst>
            <a:ext uri="{FF2B5EF4-FFF2-40B4-BE49-F238E27FC236}">
              <a16:creationId xmlns:a16="http://schemas.microsoft.com/office/drawing/2014/main" xmlns="" id="{A58444D4-6FEC-7B40-A8E3-D89226D77E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1387665500"/>
          <a:ext cx="698500" cy="9654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417</xdr:row>
      <xdr:rowOff>76201</xdr:rowOff>
    </xdr:from>
    <xdr:to>
      <xdr:col>0</xdr:col>
      <xdr:colOff>951309</xdr:colOff>
      <xdr:row>417</xdr:row>
      <xdr:rowOff>1054101</xdr:rowOff>
    </xdr:to>
    <xdr:pic>
      <xdr:nvPicPr>
        <xdr:cNvPr id="1547" name="dimg_29" descr="Pantalon PEPE JEANS PL211585 COLOR MARINO TALLA 28">
          <a:extLst>
            <a:ext uri="{FF2B5EF4-FFF2-40B4-BE49-F238E27FC236}">
              <a16:creationId xmlns:a16="http://schemas.microsoft.com/office/drawing/2014/main" xmlns="" id="{171DB168-6F68-9D4B-8E62-659BC01684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681" t="6950" r="15979" b="6563"/>
        <a:stretch/>
      </xdr:blipFill>
      <xdr:spPr bwMode="auto">
        <a:xfrm>
          <a:off x="431800" y="1395679201"/>
          <a:ext cx="519509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418</xdr:row>
      <xdr:rowOff>76201</xdr:rowOff>
    </xdr:from>
    <xdr:to>
      <xdr:col>0</xdr:col>
      <xdr:colOff>951309</xdr:colOff>
      <xdr:row>418</xdr:row>
      <xdr:rowOff>1054101</xdr:rowOff>
    </xdr:to>
    <xdr:pic>
      <xdr:nvPicPr>
        <xdr:cNvPr id="1548" name="dimg_29" descr="Pantalon PEPE JEANS PL211585 COLOR MARINO TALLA 28">
          <a:extLst>
            <a:ext uri="{FF2B5EF4-FFF2-40B4-BE49-F238E27FC236}">
              <a16:creationId xmlns:a16="http://schemas.microsoft.com/office/drawing/2014/main" xmlns="" id="{025BD955-0410-F44C-A3AE-455E7C5F78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681" t="6950" r="15979" b="6563"/>
        <a:stretch/>
      </xdr:blipFill>
      <xdr:spPr bwMode="auto">
        <a:xfrm>
          <a:off x="431800" y="1395679201"/>
          <a:ext cx="519509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419</xdr:row>
      <xdr:rowOff>76201</xdr:rowOff>
    </xdr:from>
    <xdr:to>
      <xdr:col>0</xdr:col>
      <xdr:colOff>951309</xdr:colOff>
      <xdr:row>419</xdr:row>
      <xdr:rowOff>1054101</xdr:rowOff>
    </xdr:to>
    <xdr:pic>
      <xdr:nvPicPr>
        <xdr:cNvPr id="1549" name="dimg_29" descr="Pantalon PEPE JEANS PL211585 COLOR MARINO TALLA 28">
          <a:extLst>
            <a:ext uri="{FF2B5EF4-FFF2-40B4-BE49-F238E27FC236}">
              <a16:creationId xmlns:a16="http://schemas.microsoft.com/office/drawing/2014/main" xmlns="" id="{CD0D3608-A397-244E-8B02-405081B628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681" t="6950" r="15979" b="6563"/>
        <a:stretch/>
      </xdr:blipFill>
      <xdr:spPr bwMode="auto">
        <a:xfrm>
          <a:off x="431800" y="1395679201"/>
          <a:ext cx="519509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420</xdr:row>
      <xdr:rowOff>76201</xdr:rowOff>
    </xdr:from>
    <xdr:to>
      <xdr:col>0</xdr:col>
      <xdr:colOff>951309</xdr:colOff>
      <xdr:row>420</xdr:row>
      <xdr:rowOff>1054101</xdr:rowOff>
    </xdr:to>
    <xdr:pic>
      <xdr:nvPicPr>
        <xdr:cNvPr id="1550" name="dimg_29" descr="Pantalon PEPE JEANS PL211585 COLOR MARINO TALLA 28">
          <a:extLst>
            <a:ext uri="{FF2B5EF4-FFF2-40B4-BE49-F238E27FC236}">
              <a16:creationId xmlns:a16="http://schemas.microsoft.com/office/drawing/2014/main" xmlns="" id="{F86C1B75-02E1-C241-B0B3-FAEF281E5E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681" t="6950" r="15979" b="6563"/>
        <a:stretch/>
      </xdr:blipFill>
      <xdr:spPr bwMode="auto">
        <a:xfrm>
          <a:off x="431800" y="1395679201"/>
          <a:ext cx="519509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421</xdr:row>
      <xdr:rowOff>76201</xdr:rowOff>
    </xdr:from>
    <xdr:to>
      <xdr:col>0</xdr:col>
      <xdr:colOff>951309</xdr:colOff>
      <xdr:row>421</xdr:row>
      <xdr:rowOff>1054101</xdr:rowOff>
    </xdr:to>
    <xdr:pic>
      <xdr:nvPicPr>
        <xdr:cNvPr id="1551" name="dimg_29" descr="Pantalon PEPE JEANS PL211585 COLOR MARINO TALLA 28">
          <a:extLst>
            <a:ext uri="{FF2B5EF4-FFF2-40B4-BE49-F238E27FC236}">
              <a16:creationId xmlns:a16="http://schemas.microsoft.com/office/drawing/2014/main" xmlns="" id="{C495CE4A-BCEA-0547-B76A-07C6AA2585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681" t="6950" r="15979" b="6563"/>
        <a:stretch/>
      </xdr:blipFill>
      <xdr:spPr bwMode="auto">
        <a:xfrm>
          <a:off x="431800" y="1395679201"/>
          <a:ext cx="519509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422</xdr:row>
      <xdr:rowOff>76201</xdr:rowOff>
    </xdr:from>
    <xdr:to>
      <xdr:col>0</xdr:col>
      <xdr:colOff>951309</xdr:colOff>
      <xdr:row>422</xdr:row>
      <xdr:rowOff>1054101</xdr:rowOff>
    </xdr:to>
    <xdr:pic>
      <xdr:nvPicPr>
        <xdr:cNvPr id="1552" name="dimg_29" descr="Pantalon PEPE JEANS PL211585 COLOR MARINO TALLA 28">
          <a:extLst>
            <a:ext uri="{FF2B5EF4-FFF2-40B4-BE49-F238E27FC236}">
              <a16:creationId xmlns:a16="http://schemas.microsoft.com/office/drawing/2014/main" xmlns="" id="{984C94B7-63F5-6D48-8DFB-3B2773B22B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681" t="6950" r="15979" b="6563"/>
        <a:stretch/>
      </xdr:blipFill>
      <xdr:spPr bwMode="auto">
        <a:xfrm>
          <a:off x="431800" y="1395679201"/>
          <a:ext cx="519509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381001</xdr:colOff>
      <xdr:row>425</xdr:row>
      <xdr:rowOff>63500</xdr:rowOff>
    </xdr:from>
    <xdr:to>
      <xdr:col>0</xdr:col>
      <xdr:colOff>852999</xdr:colOff>
      <xdr:row>425</xdr:row>
      <xdr:rowOff>1066800</xdr:rowOff>
    </xdr:to>
    <xdr:pic>
      <xdr:nvPicPr>
        <xdr:cNvPr id="1553" name="dimg_349" descr="Pepe Jeans Pantaloni PL211597 | Fantasia Moda">
          <a:extLst>
            <a:ext uri="{FF2B5EF4-FFF2-40B4-BE49-F238E27FC236}">
              <a16:creationId xmlns:a16="http://schemas.microsoft.com/office/drawing/2014/main" xmlns="" id="{D58DB97F-9F18-9245-9549-6E01900E3E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72" t="6563" r="23712" b="6950"/>
        <a:stretch/>
      </xdr:blipFill>
      <xdr:spPr bwMode="auto">
        <a:xfrm>
          <a:off x="381001" y="1400238500"/>
          <a:ext cx="471998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381001</xdr:colOff>
      <xdr:row>424</xdr:row>
      <xdr:rowOff>63500</xdr:rowOff>
    </xdr:from>
    <xdr:to>
      <xdr:col>0</xdr:col>
      <xdr:colOff>852999</xdr:colOff>
      <xdr:row>424</xdr:row>
      <xdr:rowOff>1066800</xdr:rowOff>
    </xdr:to>
    <xdr:pic>
      <xdr:nvPicPr>
        <xdr:cNvPr id="1554" name="dimg_349" descr="Pepe Jeans Pantaloni PL211597 | Fantasia Moda">
          <a:extLst>
            <a:ext uri="{FF2B5EF4-FFF2-40B4-BE49-F238E27FC236}">
              <a16:creationId xmlns:a16="http://schemas.microsoft.com/office/drawing/2014/main" xmlns="" id="{31B7A6B0-E183-C44F-94E3-142F31D660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72" t="6563" r="23712" b="6950"/>
        <a:stretch/>
      </xdr:blipFill>
      <xdr:spPr bwMode="auto">
        <a:xfrm>
          <a:off x="381001" y="1400238500"/>
          <a:ext cx="471998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381001</xdr:colOff>
      <xdr:row>423</xdr:row>
      <xdr:rowOff>63500</xdr:rowOff>
    </xdr:from>
    <xdr:to>
      <xdr:col>0</xdr:col>
      <xdr:colOff>852999</xdr:colOff>
      <xdr:row>423</xdr:row>
      <xdr:rowOff>1066800</xdr:rowOff>
    </xdr:to>
    <xdr:pic>
      <xdr:nvPicPr>
        <xdr:cNvPr id="1555" name="dimg_349" descr="Pepe Jeans Pantaloni PL211597 | Fantasia Moda">
          <a:extLst>
            <a:ext uri="{FF2B5EF4-FFF2-40B4-BE49-F238E27FC236}">
              <a16:creationId xmlns:a16="http://schemas.microsoft.com/office/drawing/2014/main" xmlns="" id="{48912DBC-26B7-0349-AF7C-658512F7C4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72" t="6563" r="23712" b="6950"/>
        <a:stretch/>
      </xdr:blipFill>
      <xdr:spPr bwMode="auto">
        <a:xfrm>
          <a:off x="381001" y="1400238500"/>
          <a:ext cx="471998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426</xdr:row>
      <xdr:rowOff>63500</xdr:rowOff>
    </xdr:from>
    <xdr:to>
      <xdr:col>0</xdr:col>
      <xdr:colOff>1074872</xdr:colOff>
      <xdr:row>426</xdr:row>
      <xdr:rowOff>1066800</xdr:rowOff>
    </xdr:to>
    <xdr:pic>
      <xdr:nvPicPr>
        <xdr:cNvPr id="1556" name="dimg_21" descr="Pepe Jeans Willa trousers off-white - ESD Store fashion, footwear and  accessories - best brands shoes and designer shoes">
          <a:extLst>
            <a:ext uri="{FF2B5EF4-FFF2-40B4-BE49-F238E27FC236}">
              <a16:creationId xmlns:a16="http://schemas.microsoft.com/office/drawing/2014/main" xmlns="" id="{AE85674B-943F-D14E-B4B4-AF898B6248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1411668500"/>
          <a:ext cx="909772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428</xdr:row>
      <xdr:rowOff>63500</xdr:rowOff>
    </xdr:from>
    <xdr:to>
      <xdr:col>0</xdr:col>
      <xdr:colOff>1074872</xdr:colOff>
      <xdr:row>428</xdr:row>
      <xdr:rowOff>1066800</xdr:rowOff>
    </xdr:to>
    <xdr:pic>
      <xdr:nvPicPr>
        <xdr:cNvPr id="1557" name="dimg_21" descr="Pepe Jeans Willa trousers off-white - ESD Store fashion, footwear and  accessories - best brands shoes and designer shoes">
          <a:extLst>
            <a:ext uri="{FF2B5EF4-FFF2-40B4-BE49-F238E27FC236}">
              <a16:creationId xmlns:a16="http://schemas.microsoft.com/office/drawing/2014/main" xmlns="" id="{C3C7C537-54DC-C443-930F-EDC63BD7D6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1411668500"/>
          <a:ext cx="909772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430</xdr:row>
      <xdr:rowOff>63500</xdr:rowOff>
    </xdr:from>
    <xdr:to>
      <xdr:col>0</xdr:col>
      <xdr:colOff>1074872</xdr:colOff>
      <xdr:row>430</xdr:row>
      <xdr:rowOff>1066800</xdr:rowOff>
    </xdr:to>
    <xdr:pic>
      <xdr:nvPicPr>
        <xdr:cNvPr id="1558" name="dimg_21" descr="Pepe Jeans Willa trousers off-white - ESD Store fashion, footwear and  accessories - best brands shoes and designer shoes">
          <a:extLst>
            <a:ext uri="{FF2B5EF4-FFF2-40B4-BE49-F238E27FC236}">
              <a16:creationId xmlns:a16="http://schemas.microsoft.com/office/drawing/2014/main" xmlns="" id="{338D3F49-E973-DA41-9110-7B2DD8398B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1411668500"/>
          <a:ext cx="909772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432</xdr:row>
      <xdr:rowOff>63500</xdr:rowOff>
    </xdr:from>
    <xdr:to>
      <xdr:col>0</xdr:col>
      <xdr:colOff>1074872</xdr:colOff>
      <xdr:row>432</xdr:row>
      <xdr:rowOff>1066800</xdr:rowOff>
    </xdr:to>
    <xdr:pic>
      <xdr:nvPicPr>
        <xdr:cNvPr id="1559" name="dimg_21" descr="Pepe Jeans Willa trousers off-white - ESD Store fashion, footwear and  accessories - best brands shoes and designer shoes">
          <a:extLst>
            <a:ext uri="{FF2B5EF4-FFF2-40B4-BE49-F238E27FC236}">
              <a16:creationId xmlns:a16="http://schemas.microsoft.com/office/drawing/2014/main" xmlns="" id="{7E82AEDF-5395-8C46-AFF7-D69EA1D42F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1411668500"/>
          <a:ext cx="909772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434</xdr:row>
      <xdr:rowOff>63500</xdr:rowOff>
    </xdr:from>
    <xdr:to>
      <xdr:col>0</xdr:col>
      <xdr:colOff>1074872</xdr:colOff>
      <xdr:row>434</xdr:row>
      <xdr:rowOff>1066800</xdr:rowOff>
    </xdr:to>
    <xdr:pic>
      <xdr:nvPicPr>
        <xdr:cNvPr id="1560" name="dimg_21" descr="Pepe Jeans Willa trousers off-white - ESD Store fashion, footwear and  accessories - best brands shoes and designer shoes">
          <a:extLst>
            <a:ext uri="{FF2B5EF4-FFF2-40B4-BE49-F238E27FC236}">
              <a16:creationId xmlns:a16="http://schemas.microsoft.com/office/drawing/2014/main" xmlns="" id="{B77F0404-81DC-5948-B46F-5E5795F2F1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1411668500"/>
          <a:ext cx="909772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436</xdr:row>
      <xdr:rowOff>63500</xdr:rowOff>
    </xdr:from>
    <xdr:to>
      <xdr:col>0</xdr:col>
      <xdr:colOff>1074872</xdr:colOff>
      <xdr:row>436</xdr:row>
      <xdr:rowOff>1066800</xdr:rowOff>
    </xdr:to>
    <xdr:pic>
      <xdr:nvPicPr>
        <xdr:cNvPr id="1561" name="dimg_21" descr="Pepe Jeans Willa trousers off-white - ESD Store fashion, footwear and  accessories - best brands shoes and designer shoes">
          <a:extLst>
            <a:ext uri="{FF2B5EF4-FFF2-40B4-BE49-F238E27FC236}">
              <a16:creationId xmlns:a16="http://schemas.microsoft.com/office/drawing/2014/main" xmlns="" id="{5892F246-D507-0243-8C1A-4A2DC10ABF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1411668500"/>
          <a:ext cx="909772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438</xdr:row>
      <xdr:rowOff>63500</xdr:rowOff>
    </xdr:from>
    <xdr:to>
      <xdr:col>0</xdr:col>
      <xdr:colOff>1074872</xdr:colOff>
      <xdr:row>438</xdr:row>
      <xdr:rowOff>1066800</xdr:rowOff>
    </xdr:to>
    <xdr:pic>
      <xdr:nvPicPr>
        <xdr:cNvPr id="1562" name="dimg_21" descr="Pepe Jeans Willa trousers off-white - ESD Store fashion, footwear and  accessories - best brands shoes and designer shoes">
          <a:extLst>
            <a:ext uri="{FF2B5EF4-FFF2-40B4-BE49-F238E27FC236}">
              <a16:creationId xmlns:a16="http://schemas.microsoft.com/office/drawing/2014/main" xmlns="" id="{9438A9D7-301E-7B47-8088-3A06F3A892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1411668500"/>
          <a:ext cx="909772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440</xdr:row>
      <xdr:rowOff>63500</xdr:rowOff>
    </xdr:from>
    <xdr:to>
      <xdr:col>0</xdr:col>
      <xdr:colOff>1074872</xdr:colOff>
      <xdr:row>440</xdr:row>
      <xdr:rowOff>1066800</xdr:rowOff>
    </xdr:to>
    <xdr:pic>
      <xdr:nvPicPr>
        <xdr:cNvPr id="1563" name="dimg_21" descr="Pepe Jeans Willa trousers off-white - ESD Store fashion, footwear and  accessories - best brands shoes and designer shoes">
          <a:extLst>
            <a:ext uri="{FF2B5EF4-FFF2-40B4-BE49-F238E27FC236}">
              <a16:creationId xmlns:a16="http://schemas.microsoft.com/office/drawing/2014/main" xmlns="" id="{02099D64-ECED-B941-AA9E-8244C68344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1411668500"/>
          <a:ext cx="909772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444</xdr:row>
      <xdr:rowOff>63500</xdr:rowOff>
    </xdr:from>
    <xdr:to>
      <xdr:col>0</xdr:col>
      <xdr:colOff>1086388</xdr:colOff>
      <xdr:row>444</xdr:row>
      <xdr:rowOff>1079500</xdr:rowOff>
    </xdr:to>
    <xdr:pic>
      <xdr:nvPicPr>
        <xdr:cNvPr id="1564" name="dimg_6" descr="Pepe Jeans Gabina pantaloni pigiama bianchi - Esdemarca Store moda,  calzature e accessori - migliori marche di scarpe e scarpe firmate">
          <a:extLst>
            <a:ext uri="{FF2B5EF4-FFF2-40B4-BE49-F238E27FC236}">
              <a16:creationId xmlns:a16="http://schemas.microsoft.com/office/drawing/2014/main" xmlns="" id="{032797BD-D71F-E94E-9312-E8351A99E2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1418526500"/>
          <a:ext cx="92128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443</xdr:row>
      <xdr:rowOff>63500</xdr:rowOff>
    </xdr:from>
    <xdr:to>
      <xdr:col>0</xdr:col>
      <xdr:colOff>1086388</xdr:colOff>
      <xdr:row>443</xdr:row>
      <xdr:rowOff>1079500</xdr:rowOff>
    </xdr:to>
    <xdr:pic>
      <xdr:nvPicPr>
        <xdr:cNvPr id="1565" name="dimg_6" descr="Pepe Jeans Gabina pantaloni pigiama bianchi - Esdemarca Store moda,  calzature e accessori - migliori marche di scarpe e scarpe firmate">
          <a:extLst>
            <a:ext uri="{FF2B5EF4-FFF2-40B4-BE49-F238E27FC236}">
              <a16:creationId xmlns:a16="http://schemas.microsoft.com/office/drawing/2014/main" xmlns="" id="{7F4ED42C-7FC6-2A4C-B30C-80F269FC77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1418526500"/>
          <a:ext cx="92128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442</xdr:row>
      <xdr:rowOff>63500</xdr:rowOff>
    </xdr:from>
    <xdr:to>
      <xdr:col>0</xdr:col>
      <xdr:colOff>1086388</xdr:colOff>
      <xdr:row>442</xdr:row>
      <xdr:rowOff>1079500</xdr:rowOff>
    </xdr:to>
    <xdr:pic>
      <xdr:nvPicPr>
        <xdr:cNvPr id="1566" name="dimg_6" descr="Pepe Jeans Gabina pantaloni pigiama bianchi - Esdemarca Store moda,  calzature e accessori - migliori marche di scarpe e scarpe firmate">
          <a:extLst>
            <a:ext uri="{FF2B5EF4-FFF2-40B4-BE49-F238E27FC236}">
              <a16:creationId xmlns:a16="http://schemas.microsoft.com/office/drawing/2014/main" xmlns="" id="{E84CD90F-B394-694A-B167-CEB38A6D0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1418526500"/>
          <a:ext cx="92128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441</xdr:row>
      <xdr:rowOff>63500</xdr:rowOff>
    </xdr:from>
    <xdr:to>
      <xdr:col>0</xdr:col>
      <xdr:colOff>1086388</xdr:colOff>
      <xdr:row>441</xdr:row>
      <xdr:rowOff>1079500</xdr:rowOff>
    </xdr:to>
    <xdr:pic>
      <xdr:nvPicPr>
        <xdr:cNvPr id="1567" name="dimg_6" descr="Pepe Jeans Gabina pantaloni pigiama bianchi - Esdemarca Store moda,  calzature e accessori - migliori marche di scarpe e scarpe firmate">
          <a:extLst>
            <a:ext uri="{FF2B5EF4-FFF2-40B4-BE49-F238E27FC236}">
              <a16:creationId xmlns:a16="http://schemas.microsoft.com/office/drawing/2014/main" xmlns="" id="{4F444F3D-428B-3C4F-821B-AEBFA296B6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1418526500"/>
          <a:ext cx="92128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1356</xdr:row>
      <xdr:rowOff>63500</xdr:rowOff>
    </xdr:from>
    <xdr:to>
      <xdr:col>0</xdr:col>
      <xdr:colOff>1092200</xdr:colOff>
      <xdr:row>1356</xdr:row>
      <xdr:rowOff>965200</xdr:rowOff>
    </xdr:to>
    <xdr:pic>
      <xdr:nvPicPr>
        <xdr:cNvPr id="1568" name="dimg_22" descr="Pepe jeans PMU10976 Short Sleeve Base Layer 2 Units White| Dressinn">
          <a:extLst>
            <a:ext uri="{FF2B5EF4-FFF2-40B4-BE49-F238E27FC236}">
              <a16:creationId xmlns:a16="http://schemas.microsoft.com/office/drawing/2014/main" xmlns="" id="{34C21A45-096C-4A42-88E4-B3633C0374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3095307500"/>
          <a:ext cx="901700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1355</xdr:row>
      <xdr:rowOff>88900</xdr:rowOff>
    </xdr:from>
    <xdr:to>
      <xdr:col>0</xdr:col>
      <xdr:colOff>1193800</xdr:colOff>
      <xdr:row>1355</xdr:row>
      <xdr:rowOff>1028700</xdr:rowOff>
    </xdr:to>
    <xdr:pic>
      <xdr:nvPicPr>
        <xdr:cNvPr id="1571" name="dimg_21" descr="Pepe Jeans - Lot De 3 Boxers PMU10975 Noir - LaBoutiqueOfficielle.com">
          <a:extLst>
            <a:ext uri="{FF2B5EF4-FFF2-40B4-BE49-F238E27FC236}">
              <a16:creationId xmlns:a16="http://schemas.microsoft.com/office/drawing/2014/main" xmlns="" id="{CFD6677B-19D8-6F48-81B5-89C9CB7910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3090760900"/>
          <a:ext cx="93980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1353</xdr:row>
      <xdr:rowOff>101600</xdr:rowOff>
    </xdr:from>
    <xdr:to>
      <xdr:col>0</xdr:col>
      <xdr:colOff>1193800</xdr:colOff>
      <xdr:row>1353</xdr:row>
      <xdr:rowOff>1061366</xdr:rowOff>
    </xdr:to>
    <xdr:pic>
      <xdr:nvPicPr>
        <xdr:cNvPr id="1575" name="dimg_335" descr="Pepe Jeans Set di 3 boxer Pepe Tk 3P PMU10975 Multicolore | Modivo.it">
          <a:extLst>
            <a:ext uri="{FF2B5EF4-FFF2-40B4-BE49-F238E27FC236}">
              <a16:creationId xmlns:a16="http://schemas.microsoft.com/office/drawing/2014/main" xmlns="" id="{9417DD02-84E1-ED4D-9BA0-C53759C0F3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444" b="14671"/>
        <a:stretch/>
      </xdr:blipFill>
      <xdr:spPr bwMode="auto">
        <a:xfrm>
          <a:off x="165100" y="3089630600"/>
          <a:ext cx="1028700" cy="959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1352</xdr:row>
      <xdr:rowOff>63500</xdr:rowOff>
    </xdr:from>
    <xdr:to>
      <xdr:col>0</xdr:col>
      <xdr:colOff>1155700</xdr:colOff>
      <xdr:row>1352</xdr:row>
      <xdr:rowOff>1016000</xdr:rowOff>
    </xdr:to>
    <xdr:pic>
      <xdr:nvPicPr>
        <xdr:cNvPr id="1580" name="dimg_389" descr="Pepe Jeans Men's Trunks, 3-Pack - Underwear, Cotton, Logo Waistband, ,  37,95 €">
          <a:extLst>
            <a:ext uri="{FF2B5EF4-FFF2-40B4-BE49-F238E27FC236}">
              <a16:creationId xmlns:a16="http://schemas.microsoft.com/office/drawing/2014/main" xmlns="" id="{F00B213C-A3AF-3342-AE4A-6FDC5B60F9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30884495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1351</xdr:row>
      <xdr:rowOff>63500</xdr:rowOff>
    </xdr:from>
    <xdr:to>
      <xdr:col>0</xdr:col>
      <xdr:colOff>1155700</xdr:colOff>
      <xdr:row>1351</xdr:row>
      <xdr:rowOff>1016000</xdr:rowOff>
    </xdr:to>
    <xdr:pic>
      <xdr:nvPicPr>
        <xdr:cNvPr id="1581" name="dimg_389" descr="Pepe Jeans Men's Trunks, 3-Pack - Underwear, Cotton, Logo Waistband, ,  37,95 €">
          <a:extLst>
            <a:ext uri="{FF2B5EF4-FFF2-40B4-BE49-F238E27FC236}">
              <a16:creationId xmlns:a16="http://schemas.microsoft.com/office/drawing/2014/main" xmlns="" id="{9BA9D88B-0E8C-234A-8A0F-3719F34FBC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30884495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177799</xdr:colOff>
      <xdr:row>1349</xdr:row>
      <xdr:rowOff>88900</xdr:rowOff>
    </xdr:from>
    <xdr:to>
      <xdr:col>0</xdr:col>
      <xdr:colOff>1389816</xdr:colOff>
      <xdr:row>1349</xdr:row>
      <xdr:rowOff>1028700</xdr:rowOff>
    </xdr:to>
    <xdr:pic>
      <xdr:nvPicPr>
        <xdr:cNvPr id="1585" name="dimg_391" descr="Szare majtki Pepe Jeans PMU10963.933 / 08445866063929 - Bokserki męskie -  myBaze.com">
          <a:extLst>
            <a:ext uri="{FF2B5EF4-FFF2-40B4-BE49-F238E27FC236}">
              <a16:creationId xmlns:a16="http://schemas.microsoft.com/office/drawing/2014/main" xmlns="" id="{231FC275-4B84-C34E-B065-02752CDA32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704" b="22592"/>
        <a:stretch/>
      </xdr:blipFill>
      <xdr:spPr bwMode="auto">
        <a:xfrm>
          <a:off x="177799" y="3071329900"/>
          <a:ext cx="1212017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177799</xdr:colOff>
      <xdr:row>1348</xdr:row>
      <xdr:rowOff>88900</xdr:rowOff>
    </xdr:from>
    <xdr:to>
      <xdr:col>0</xdr:col>
      <xdr:colOff>1389816</xdr:colOff>
      <xdr:row>1348</xdr:row>
      <xdr:rowOff>1028700</xdr:rowOff>
    </xdr:to>
    <xdr:pic>
      <xdr:nvPicPr>
        <xdr:cNvPr id="1586" name="dimg_391" descr="Szare majtki Pepe Jeans PMU10963.933 / 08445866063929 - Bokserki męskie -  myBaze.com">
          <a:extLst>
            <a:ext uri="{FF2B5EF4-FFF2-40B4-BE49-F238E27FC236}">
              <a16:creationId xmlns:a16="http://schemas.microsoft.com/office/drawing/2014/main" xmlns="" id="{EC88CA43-A386-EF45-9CB7-4EEE37E3C5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704" b="22592"/>
        <a:stretch/>
      </xdr:blipFill>
      <xdr:spPr bwMode="auto">
        <a:xfrm>
          <a:off x="177799" y="3071329900"/>
          <a:ext cx="1212017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177799</xdr:colOff>
      <xdr:row>1350</xdr:row>
      <xdr:rowOff>88900</xdr:rowOff>
    </xdr:from>
    <xdr:to>
      <xdr:col>0</xdr:col>
      <xdr:colOff>1389816</xdr:colOff>
      <xdr:row>1350</xdr:row>
      <xdr:rowOff>1028700</xdr:rowOff>
    </xdr:to>
    <xdr:pic>
      <xdr:nvPicPr>
        <xdr:cNvPr id="1587" name="dimg_391" descr="Szare majtki Pepe Jeans PMU10963.933 / 08445866063929 - Bokserki męskie -  myBaze.com">
          <a:extLst>
            <a:ext uri="{FF2B5EF4-FFF2-40B4-BE49-F238E27FC236}">
              <a16:creationId xmlns:a16="http://schemas.microsoft.com/office/drawing/2014/main" xmlns="" id="{2196CC17-3CAA-8F43-B6DA-672F1FD660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704" b="22592"/>
        <a:stretch/>
      </xdr:blipFill>
      <xdr:spPr bwMode="auto">
        <a:xfrm>
          <a:off x="177799" y="3071329900"/>
          <a:ext cx="1212017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1347</xdr:row>
      <xdr:rowOff>190500</xdr:rowOff>
    </xdr:from>
    <xdr:to>
      <xdr:col>0</xdr:col>
      <xdr:colOff>1257300</xdr:colOff>
      <xdr:row>1347</xdr:row>
      <xdr:rowOff>1011810</xdr:rowOff>
    </xdr:to>
    <xdr:pic>
      <xdr:nvPicPr>
        <xdr:cNvPr id="1589" name="dimg_15" descr="Pepe Jeans Set di 2 boxer Logo Tk Lr 2P PMU10963 Bianco | Modivo.it">
          <a:extLst>
            <a:ext uri="{FF2B5EF4-FFF2-40B4-BE49-F238E27FC236}">
              <a16:creationId xmlns:a16="http://schemas.microsoft.com/office/drawing/2014/main" xmlns="" id="{07577430-72F8-354A-838B-595F601A52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235" b="19691"/>
        <a:stretch/>
      </xdr:blipFill>
      <xdr:spPr bwMode="auto">
        <a:xfrm>
          <a:off x="215900" y="3070288500"/>
          <a:ext cx="1041400" cy="821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1346</xdr:row>
      <xdr:rowOff>190500</xdr:rowOff>
    </xdr:from>
    <xdr:to>
      <xdr:col>0</xdr:col>
      <xdr:colOff>1257300</xdr:colOff>
      <xdr:row>1346</xdr:row>
      <xdr:rowOff>1011810</xdr:rowOff>
    </xdr:to>
    <xdr:pic>
      <xdr:nvPicPr>
        <xdr:cNvPr id="1590" name="dimg_15" descr="Pepe Jeans Set di 2 boxer Logo Tk Lr 2P PMU10963 Bianco | Modivo.it">
          <a:extLst>
            <a:ext uri="{FF2B5EF4-FFF2-40B4-BE49-F238E27FC236}">
              <a16:creationId xmlns:a16="http://schemas.microsoft.com/office/drawing/2014/main" xmlns="" id="{4357DBE1-07AC-6F48-9D87-B4EE4F5C9F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235" b="19691"/>
        <a:stretch/>
      </xdr:blipFill>
      <xdr:spPr bwMode="auto">
        <a:xfrm>
          <a:off x="215900" y="3070288500"/>
          <a:ext cx="1041400" cy="821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1345</xdr:row>
      <xdr:rowOff>190500</xdr:rowOff>
    </xdr:from>
    <xdr:to>
      <xdr:col>0</xdr:col>
      <xdr:colOff>1257300</xdr:colOff>
      <xdr:row>1345</xdr:row>
      <xdr:rowOff>1011810</xdr:rowOff>
    </xdr:to>
    <xdr:pic>
      <xdr:nvPicPr>
        <xdr:cNvPr id="1591" name="dimg_15" descr="Pepe Jeans Set di 2 boxer Logo Tk Lr 2P PMU10963 Bianco | Modivo.it">
          <a:extLst>
            <a:ext uri="{FF2B5EF4-FFF2-40B4-BE49-F238E27FC236}">
              <a16:creationId xmlns:a16="http://schemas.microsoft.com/office/drawing/2014/main" xmlns="" id="{5BAC57F9-AB43-1C40-A6D8-15A193EDE5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235" b="19691"/>
        <a:stretch/>
      </xdr:blipFill>
      <xdr:spPr bwMode="auto">
        <a:xfrm>
          <a:off x="215900" y="3070288500"/>
          <a:ext cx="1041400" cy="821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1342</xdr:row>
      <xdr:rowOff>88900</xdr:rowOff>
    </xdr:from>
    <xdr:to>
      <xdr:col>0</xdr:col>
      <xdr:colOff>1117600</xdr:colOff>
      <xdr:row>1342</xdr:row>
      <xdr:rowOff>1003300</xdr:rowOff>
    </xdr:to>
    <xdr:pic>
      <xdr:nvPicPr>
        <xdr:cNvPr id="1594" name="dimg_345" descr="Pepe jeans Slip Pmu10962 Logo 2 unità Multicolor | Dressinn">
          <a:extLst>
            <a:ext uri="{FF2B5EF4-FFF2-40B4-BE49-F238E27FC236}">
              <a16:creationId xmlns:a16="http://schemas.microsoft.com/office/drawing/2014/main" xmlns="" id="{62EAE2BB-2722-5D44-A1E9-5155FC470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30587569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1341</xdr:row>
      <xdr:rowOff>88900</xdr:rowOff>
    </xdr:from>
    <xdr:to>
      <xdr:col>0</xdr:col>
      <xdr:colOff>1117600</xdr:colOff>
      <xdr:row>1341</xdr:row>
      <xdr:rowOff>1003300</xdr:rowOff>
    </xdr:to>
    <xdr:pic>
      <xdr:nvPicPr>
        <xdr:cNvPr id="1595" name="dimg_345" descr="Pepe jeans Slip Pmu10962 Logo 2 unità Multicolor | Dressinn">
          <a:extLst>
            <a:ext uri="{FF2B5EF4-FFF2-40B4-BE49-F238E27FC236}">
              <a16:creationId xmlns:a16="http://schemas.microsoft.com/office/drawing/2014/main" xmlns="" id="{5E482B60-7AE7-4545-8D89-2346BB453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30587569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1340</xdr:row>
      <xdr:rowOff>88900</xdr:rowOff>
    </xdr:from>
    <xdr:to>
      <xdr:col>0</xdr:col>
      <xdr:colOff>1117600</xdr:colOff>
      <xdr:row>1340</xdr:row>
      <xdr:rowOff>1003300</xdr:rowOff>
    </xdr:to>
    <xdr:pic>
      <xdr:nvPicPr>
        <xdr:cNvPr id="1596" name="dimg_345" descr="Pepe jeans Slip Pmu10962 Logo 2 unità Multicolor | Dressinn">
          <a:extLst>
            <a:ext uri="{FF2B5EF4-FFF2-40B4-BE49-F238E27FC236}">
              <a16:creationId xmlns:a16="http://schemas.microsoft.com/office/drawing/2014/main" xmlns="" id="{747328AE-3E93-2247-A5A6-DE07CD64D0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30587569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1343</xdr:row>
      <xdr:rowOff>88900</xdr:rowOff>
    </xdr:from>
    <xdr:to>
      <xdr:col>0</xdr:col>
      <xdr:colOff>1117600</xdr:colOff>
      <xdr:row>1343</xdr:row>
      <xdr:rowOff>1003300</xdr:rowOff>
    </xdr:to>
    <xdr:pic>
      <xdr:nvPicPr>
        <xdr:cNvPr id="1597" name="dimg_345" descr="Pepe jeans Slip Pmu10962 Logo 2 unità Multicolor | Dressinn">
          <a:extLst>
            <a:ext uri="{FF2B5EF4-FFF2-40B4-BE49-F238E27FC236}">
              <a16:creationId xmlns:a16="http://schemas.microsoft.com/office/drawing/2014/main" xmlns="" id="{5D2C261F-3C4D-BF4B-B762-ECDFE849B7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30587569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1344</xdr:row>
      <xdr:rowOff>88900</xdr:rowOff>
    </xdr:from>
    <xdr:to>
      <xdr:col>0</xdr:col>
      <xdr:colOff>1117600</xdr:colOff>
      <xdr:row>1344</xdr:row>
      <xdr:rowOff>1003300</xdr:rowOff>
    </xdr:to>
    <xdr:pic>
      <xdr:nvPicPr>
        <xdr:cNvPr id="1598" name="dimg_345" descr="Pepe jeans Slip Pmu10962 Logo 2 unità Multicolor | Dressinn">
          <a:extLst>
            <a:ext uri="{FF2B5EF4-FFF2-40B4-BE49-F238E27FC236}">
              <a16:creationId xmlns:a16="http://schemas.microsoft.com/office/drawing/2014/main" xmlns="" id="{AA6744D0-0A82-DC48-91C7-042B44FDC0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30587569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1334</xdr:row>
      <xdr:rowOff>101600</xdr:rowOff>
    </xdr:from>
    <xdr:to>
      <xdr:col>0</xdr:col>
      <xdr:colOff>1409700</xdr:colOff>
      <xdr:row>1334</xdr:row>
      <xdr:rowOff>1018671</xdr:rowOff>
    </xdr:to>
    <xdr:pic>
      <xdr:nvPicPr>
        <xdr:cNvPr id="1604" name="dimg_8" descr="Pepe Jeans Sneakers Kore in pelle bianca vintage - Esdemarca Store moda,  calzature e accessori - migliori marche di scarpe e scarpe firmate">
          <a:extLst>
            <a:ext uri="{FF2B5EF4-FFF2-40B4-BE49-F238E27FC236}">
              <a16:creationId xmlns:a16="http://schemas.microsoft.com/office/drawing/2014/main" xmlns="" id="{71B8C608-F178-E14C-985F-E02C4E71E4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220" b="16949"/>
        <a:stretch/>
      </xdr:blipFill>
      <xdr:spPr bwMode="auto">
        <a:xfrm>
          <a:off x="127000" y="3045053600"/>
          <a:ext cx="1282700" cy="917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1335</xdr:row>
      <xdr:rowOff>101600</xdr:rowOff>
    </xdr:from>
    <xdr:to>
      <xdr:col>0</xdr:col>
      <xdr:colOff>1409700</xdr:colOff>
      <xdr:row>1335</xdr:row>
      <xdr:rowOff>1018671</xdr:rowOff>
    </xdr:to>
    <xdr:pic>
      <xdr:nvPicPr>
        <xdr:cNvPr id="1605" name="dimg_8" descr="Pepe Jeans Sneakers Kore in pelle bianca vintage - Esdemarca Store moda,  calzature e accessori - migliori marche di scarpe e scarpe firmate">
          <a:extLst>
            <a:ext uri="{FF2B5EF4-FFF2-40B4-BE49-F238E27FC236}">
              <a16:creationId xmlns:a16="http://schemas.microsoft.com/office/drawing/2014/main" xmlns="" id="{AA20BA46-F061-1340-A8A8-91BB1DB4B0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220" b="16949"/>
        <a:stretch/>
      </xdr:blipFill>
      <xdr:spPr bwMode="auto">
        <a:xfrm>
          <a:off x="127000" y="3045053600"/>
          <a:ext cx="1282700" cy="917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1336</xdr:row>
      <xdr:rowOff>101600</xdr:rowOff>
    </xdr:from>
    <xdr:to>
      <xdr:col>0</xdr:col>
      <xdr:colOff>1409700</xdr:colOff>
      <xdr:row>1336</xdr:row>
      <xdr:rowOff>1018671</xdr:rowOff>
    </xdr:to>
    <xdr:pic>
      <xdr:nvPicPr>
        <xdr:cNvPr id="1606" name="dimg_8" descr="Pepe Jeans Sneakers Kore in pelle bianca vintage - Esdemarca Store moda,  calzature e accessori - migliori marche di scarpe e scarpe firmate">
          <a:extLst>
            <a:ext uri="{FF2B5EF4-FFF2-40B4-BE49-F238E27FC236}">
              <a16:creationId xmlns:a16="http://schemas.microsoft.com/office/drawing/2014/main" xmlns="" id="{D60CC002-EB56-2648-B382-C31F3402B7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220" b="16949"/>
        <a:stretch/>
      </xdr:blipFill>
      <xdr:spPr bwMode="auto">
        <a:xfrm>
          <a:off x="127000" y="3045053600"/>
          <a:ext cx="1282700" cy="917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1337</xdr:row>
      <xdr:rowOff>101600</xdr:rowOff>
    </xdr:from>
    <xdr:to>
      <xdr:col>0</xdr:col>
      <xdr:colOff>1409700</xdr:colOff>
      <xdr:row>1337</xdr:row>
      <xdr:rowOff>1018671</xdr:rowOff>
    </xdr:to>
    <xdr:pic>
      <xdr:nvPicPr>
        <xdr:cNvPr id="1607" name="dimg_8" descr="Pepe Jeans Sneakers Kore in pelle bianca vintage - Esdemarca Store moda,  calzature e accessori - migliori marche di scarpe e scarpe firmate">
          <a:extLst>
            <a:ext uri="{FF2B5EF4-FFF2-40B4-BE49-F238E27FC236}">
              <a16:creationId xmlns:a16="http://schemas.microsoft.com/office/drawing/2014/main" xmlns="" id="{34626A0A-AA62-1349-9E03-16386DDEA5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220" b="16949"/>
        <a:stretch/>
      </xdr:blipFill>
      <xdr:spPr bwMode="auto">
        <a:xfrm>
          <a:off x="127000" y="3045053600"/>
          <a:ext cx="1282700" cy="917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1329</xdr:row>
      <xdr:rowOff>152400</xdr:rowOff>
    </xdr:from>
    <xdr:to>
      <xdr:col>0</xdr:col>
      <xdr:colOff>1244600</xdr:colOff>
      <xdr:row>1329</xdr:row>
      <xdr:rowOff>970788</xdr:rowOff>
    </xdr:to>
    <xdr:pic>
      <xdr:nvPicPr>
        <xdr:cNvPr id="1610" name="dimg_333" descr="Sneakers Pepe Jeans PMS30999 Factory White 801 | escarpe.it">
          <a:extLst>
            <a:ext uri="{FF2B5EF4-FFF2-40B4-BE49-F238E27FC236}">
              <a16:creationId xmlns:a16="http://schemas.microsoft.com/office/drawing/2014/main" xmlns="" id="{9E328A33-A452-244A-A6EC-72BCB98846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444"/>
        <a:stretch/>
      </xdr:blipFill>
      <xdr:spPr bwMode="auto">
        <a:xfrm>
          <a:off x="215900" y="3037103400"/>
          <a:ext cx="1028700" cy="8183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1330</xdr:row>
      <xdr:rowOff>152400</xdr:rowOff>
    </xdr:from>
    <xdr:to>
      <xdr:col>0</xdr:col>
      <xdr:colOff>1244600</xdr:colOff>
      <xdr:row>1330</xdr:row>
      <xdr:rowOff>970788</xdr:rowOff>
    </xdr:to>
    <xdr:pic>
      <xdr:nvPicPr>
        <xdr:cNvPr id="1611" name="dimg_333" descr="Sneakers Pepe Jeans PMS30999 Factory White 801 | escarpe.it">
          <a:extLst>
            <a:ext uri="{FF2B5EF4-FFF2-40B4-BE49-F238E27FC236}">
              <a16:creationId xmlns:a16="http://schemas.microsoft.com/office/drawing/2014/main" xmlns="" id="{93737352-461D-E94F-83DC-1B10F7B361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444"/>
        <a:stretch/>
      </xdr:blipFill>
      <xdr:spPr bwMode="auto">
        <a:xfrm>
          <a:off x="215900" y="3037103400"/>
          <a:ext cx="1028700" cy="8183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1331</xdr:row>
      <xdr:rowOff>152400</xdr:rowOff>
    </xdr:from>
    <xdr:to>
      <xdr:col>0</xdr:col>
      <xdr:colOff>1244600</xdr:colOff>
      <xdr:row>1331</xdr:row>
      <xdr:rowOff>970788</xdr:rowOff>
    </xdr:to>
    <xdr:pic>
      <xdr:nvPicPr>
        <xdr:cNvPr id="1612" name="dimg_333" descr="Sneakers Pepe Jeans PMS30999 Factory White 801 | escarpe.it">
          <a:extLst>
            <a:ext uri="{FF2B5EF4-FFF2-40B4-BE49-F238E27FC236}">
              <a16:creationId xmlns:a16="http://schemas.microsoft.com/office/drawing/2014/main" xmlns="" id="{3318181D-B812-9B4C-92FD-BBCAF2C958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444"/>
        <a:stretch/>
      </xdr:blipFill>
      <xdr:spPr bwMode="auto">
        <a:xfrm>
          <a:off x="215900" y="3037103400"/>
          <a:ext cx="1028700" cy="8183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1332</xdr:row>
      <xdr:rowOff>152400</xdr:rowOff>
    </xdr:from>
    <xdr:to>
      <xdr:col>0</xdr:col>
      <xdr:colOff>1244600</xdr:colOff>
      <xdr:row>1332</xdr:row>
      <xdr:rowOff>970788</xdr:rowOff>
    </xdr:to>
    <xdr:pic>
      <xdr:nvPicPr>
        <xdr:cNvPr id="1613" name="dimg_333" descr="Sneakers Pepe Jeans PMS30999 Factory White 801 | escarpe.it">
          <a:extLst>
            <a:ext uri="{FF2B5EF4-FFF2-40B4-BE49-F238E27FC236}">
              <a16:creationId xmlns:a16="http://schemas.microsoft.com/office/drawing/2014/main" xmlns="" id="{E520774B-6953-3E46-8F62-CA0771AD3E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444"/>
        <a:stretch/>
      </xdr:blipFill>
      <xdr:spPr bwMode="auto">
        <a:xfrm>
          <a:off x="215900" y="3037103400"/>
          <a:ext cx="1028700" cy="8183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1333</xdr:row>
      <xdr:rowOff>152400</xdr:rowOff>
    </xdr:from>
    <xdr:to>
      <xdr:col>0</xdr:col>
      <xdr:colOff>1244600</xdr:colOff>
      <xdr:row>1333</xdr:row>
      <xdr:rowOff>970788</xdr:rowOff>
    </xdr:to>
    <xdr:pic>
      <xdr:nvPicPr>
        <xdr:cNvPr id="1614" name="dimg_333" descr="Sneakers Pepe Jeans PMS30999 Factory White 801 | escarpe.it">
          <a:extLst>
            <a:ext uri="{FF2B5EF4-FFF2-40B4-BE49-F238E27FC236}">
              <a16:creationId xmlns:a16="http://schemas.microsoft.com/office/drawing/2014/main" xmlns="" id="{A828B0E7-C91F-4C44-B1C7-6382FE5DF5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444"/>
        <a:stretch/>
      </xdr:blipFill>
      <xdr:spPr bwMode="auto">
        <a:xfrm>
          <a:off x="215900" y="3037103400"/>
          <a:ext cx="1028700" cy="8183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1326</xdr:row>
      <xdr:rowOff>165100</xdr:rowOff>
    </xdr:from>
    <xdr:to>
      <xdr:col>0</xdr:col>
      <xdr:colOff>1487302</xdr:colOff>
      <xdr:row>1326</xdr:row>
      <xdr:rowOff>927100</xdr:rowOff>
    </xdr:to>
    <xdr:pic>
      <xdr:nvPicPr>
        <xdr:cNvPr id="1619" name="dimg_201" descr="Pepe Jeans Ανδρικά Sneakers Χακί PMS30988-765 | BestPrice.gr">
          <a:extLst>
            <a:ext uri="{FF2B5EF4-FFF2-40B4-BE49-F238E27FC236}">
              <a16:creationId xmlns:a16="http://schemas.microsoft.com/office/drawing/2014/main" xmlns="" id="{00C7A240-50D5-FA4D-B1DD-98F9F498D2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029115100"/>
          <a:ext cx="1449202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1324</xdr:row>
      <xdr:rowOff>57254</xdr:rowOff>
    </xdr:from>
    <xdr:to>
      <xdr:col>0</xdr:col>
      <xdr:colOff>1088335</xdr:colOff>
      <xdr:row>1324</xdr:row>
      <xdr:rowOff>1104900</xdr:rowOff>
    </xdr:to>
    <xdr:pic>
      <xdr:nvPicPr>
        <xdr:cNvPr id="1631" name="dimg_300" descr="Pepe Jeans Пуловер Pepe Jeans Malone мъжки в зелено от лека материя ( PM702411) от 169,90 лв. Мъжки пуловер - Pazaruvaj.com">
          <a:extLst>
            <a:ext uri="{FF2B5EF4-FFF2-40B4-BE49-F238E27FC236}">
              <a16:creationId xmlns:a16="http://schemas.microsoft.com/office/drawing/2014/main" xmlns="" id="{4038105D-6FE1-0149-9F33-B743F983F6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3008433254"/>
          <a:ext cx="694635" cy="1047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1323</xdr:row>
      <xdr:rowOff>57254</xdr:rowOff>
    </xdr:from>
    <xdr:to>
      <xdr:col>0</xdr:col>
      <xdr:colOff>1088335</xdr:colOff>
      <xdr:row>1323</xdr:row>
      <xdr:rowOff>1104900</xdr:rowOff>
    </xdr:to>
    <xdr:pic>
      <xdr:nvPicPr>
        <xdr:cNvPr id="1632" name="dimg_300" descr="Pepe Jeans Пуловер Pepe Jeans Malone мъжки в зелено от лека материя ( PM702411) от 169,90 лв. Мъжки пуловер - Pazaruvaj.com">
          <a:extLst>
            <a:ext uri="{FF2B5EF4-FFF2-40B4-BE49-F238E27FC236}">
              <a16:creationId xmlns:a16="http://schemas.microsoft.com/office/drawing/2014/main" xmlns="" id="{E111CF08-706E-EE4B-82C6-F3EEAE0A3A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3008433254"/>
          <a:ext cx="694635" cy="1047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1322</xdr:row>
      <xdr:rowOff>57254</xdr:rowOff>
    </xdr:from>
    <xdr:to>
      <xdr:col>0</xdr:col>
      <xdr:colOff>1088335</xdr:colOff>
      <xdr:row>1322</xdr:row>
      <xdr:rowOff>1104900</xdr:rowOff>
    </xdr:to>
    <xdr:pic>
      <xdr:nvPicPr>
        <xdr:cNvPr id="1633" name="dimg_300" descr="Pepe Jeans Пуловер Pepe Jeans Malone мъжки в зелено от лека материя ( PM702411) от 169,90 лв. Мъжки пуловер - Pazaruvaj.com">
          <a:extLst>
            <a:ext uri="{FF2B5EF4-FFF2-40B4-BE49-F238E27FC236}">
              <a16:creationId xmlns:a16="http://schemas.microsoft.com/office/drawing/2014/main" xmlns="" id="{4AEE369F-2B95-C540-B3F7-33A69A8728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3008433254"/>
          <a:ext cx="694635" cy="1047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1325</xdr:row>
      <xdr:rowOff>57254</xdr:rowOff>
    </xdr:from>
    <xdr:to>
      <xdr:col>0</xdr:col>
      <xdr:colOff>1088335</xdr:colOff>
      <xdr:row>1325</xdr:row>
      <xdr:rowOff>1104900</xdr:rowOff>
    </xdr:to>
    <xdr:pic>
      <xdr:nvPicPr>
        <xdr:cNvPr id="1634" name="dimg_300" descr="Pepe Jeans Пуловер Pepe Jeans Malone мъжки в зелено от лека материя ( PM702411) от 169,90 лв. Мъжки пуловер - Pazaruvaj.com">
          <a:extLst>
            <a:ext uri="{FF2B5EF4-FFF2-40B4-BE49-F238E27FC236}">
              <a16:creationId xmlns:a16="http://schemas.microsoft.com/office/drawing/2014/main" xmlns="" id="{241D37F7-F8B4-FA4B-B328-132CEC3B42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3008433254"/>
          <a:ext cx="694635" cy="1047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1321</xdr:row>
      <xdr:rowOff>88900</xdr:rowOff>
    </xdr:from>
    <xdr:to>
      <xdr:col>0</xdr:col>
      <xdr:colOff>1054100</xdr:colOff>
      <xdr:row>1321</xdr:row>
      <xdr:rowOff>1051220</xdr:rowOff>
    </xdr:to>
    <xdr:pic>
      <xdr:nvPicPr>
        <xdr:cNvPr id="1635" name="dimg_10" descr="Pepe Jeans Maglione PM702278 | New Jules Beige Regular Fit | Modivo.it">
          <a:extLst>
            <a:ext uri="{FF2B5EF4-FFF2-40B4-BE49-F238E27FC236}">
              <a16:creationId xmlns:a16="http://schemas.microsoft.com/office/drawing/2014/main" xmlns="" id="{1CD97BC5-B7A9-824E-8425-402EA364F0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3002749900"/>
          <a:ext cx="787400" cy="962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1320</xdr:row>
      <xdr:rowOff>88900</xdr:rowOff>
    </xdr:from>
    <xdr:to>
      <xdr:col>0</xdr:col>
      <xdr:colOff>1054100</xdr:colOff>
      <xdr:row>1320</xdr:row>
      <xdr:rowOff>1051220</xdr:rowOff>
    </xdr:to>
    <xdr:pic>
      <xdr:nvPicPr>
        <xdr:cNvPr id="1636" name="dimg_10" descr="Pepe Jeans Maglione PM702278 | New Jules Beige Regular Fit | Modivo.it">
          <a:extLst>
            <a:ext uri="{FF2B5EF4-FFF2-40B4-BE49-F238E27FC236}">
              <a16:creationId xmlns:a16="http://schemas.microsoft.com/office/drawing/2014/main" xmlns="" id="{F4902A7B-9028-544A-990D-D98465ACB5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3002749900"/>
          <a:ext cx="787400" cy="962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1317</xdr:row>
      <xdr:rowOff>50800</xdr:rowOff>
    </xdr:from>
    <xdr:to>
      <xdr:col>0</xdr:col>
      <xdr:colOff>1085416</xdr:colOff>
      <xdr:row>1317</xdr:row>
      <xdr:rowOff>1028700</xdr:rowOff>
    </xdr:to>
    <xdr:pic>
      <xdr:nvPicPr>
        <xdr:cNvPr id="1637" name="dimg_97" descr="Pepe Jeans sweter Andre V Neck PM702243 846">
          <a:extLst>
            <a:ext uri="{FF2B5EF4-FFF2-40B4-BE49-F238E27FC236}">
              <a16:creationId xmlns:a16="http://schemas.microsoft.com/office/drawing/2014/main" xmlns="" id="{8D5DB248-E54E-6846-A980-530F0838C2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2999282800"/>
          <a:ext cx="793316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1316</xdr:row>
      <xdr:rowOff>50800</xdr:rowOff>
    </xdr:from>
    <xdr:to>
      <xdr:col>0</xdr:col>
      <xdr:colOff>1085416</xdr:colOff>
      <xdr:row>1316</xdr:row>
      <xdr:rowOff>1028700</xdr:rowOff>
    </xdr:to>
    <xdr:pic>
      <xdr:nvPicPr>
        <xdr:cNvPr id="1638" name="dimg_97" descr="Pepe Jeans sweter Andre V Neck PM702243 846">
          <a:extLst>
            <a:ext uri="{FF2B5EF4-FFF2-40B4-BE49-F238E27FC236}">
              <a16:creationId xmlns:a16="http://schemas.microsoft.com/office/drawing/2014/main" xmlns="" id="{55D5A442-F017-3747-81EA-56C9C73761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2999282800"/>
          <a:ext cx="793316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1315</xdr:row>
      <xdr:rowOff>50800</xdr:rowOff>
    </xdr:from>
    <xdr:to>
      <xdr:col>0</xdr:col>
      <xdr:colOff>1085416</xdr:colOff>
      <xdr:row>1315</xdr:row>
      <xdr:rowOff>1028700</xdr:rowOff>
    </xdr:to>
    <xdr:pic>
      <xdr:nvPicPr>
        <xdr:cNvPr id="1639" name="dimg_97" descr="Pepe Jeans sweter Andre V Neck PM702243 846">
          <a:extLst>
            <a:ext uri="{FF2B5EF4-FFF2-40B4-BE49-F238E27FC236}">
              <a16:creationId xmlns:a16="http://schemas.microsoft.com/office/drawing/2014/main" xmlns="" id="{633657E5-E5EE-0B41-B901-19D871F6C1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2999282800"/>
          <a:ext cx="793316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1318</xdr:row>
      <xdr:rowOff>50800</xdr:rowOff>
    </xdr:from>
    <xdr:to>
      <xdr:col>0</xdr:col>
      <xdr:colOff>1085416</xdr:colOff>
      <xdr:row>1318</xdr:row>
      <xdr:rowOff>1028700</xdr:rowOff>
    </xdr:to>
    <xdr:pic>
      <xdr:nvPicPr>
        <xdr:cNvPr id="1640" name="dimg_97" descr="Pepe Jeans sweter Andre V Neck PM702243 846">
          <a:extLst>
            <a:ext uri="{FF2B5EF4-FFF2-40B4-BE49-F238E27FC236}">
              <a16:creationId xmlns:a16="http://schemas.microsoft.com/office/drawing/2014/main" xmlns="" id="{8E5D842E-B544-6C4D-A8FA-3BCDFF2E8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2999282800"/>
          <a:ext cx="793316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1319</xdr:row>
      <xdr:rowOff>50800</xdr:rowOff>
    </xdr:from>
    <xdr:to>
      <xdr:col>0</xdr:col>
      <xdr:colOff>1085416</xdr:colOff>
      <xdr:row>1319</xdr:row>
      <xdr:rowOff>1028700</xdr:rowOff>
    </xdr:to>
    <xdr:pic>
      <xdr:nvPicPr>
        <xdr:cNvPr id="1641" name="dimg_97" descr="Pepe Jeans sweter Andre V Neck PM702243 846">
          <a:extLst>
            <a:ext uri="{FF2B5EF4-FFF2-40B4-BE49-F238E27FC236}">
              <a16:creationId xmlns:a16="http://schemas.microsoft.com/office/drawing/2014/main" xmlns="" id="{4A7C0B49-1FE3-7E46-940E-653A57CA7A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2999282800"/>
          <a:ext cx="793316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1306</xdr:row>
      <xdr:rowOff>63500</xdr:rowOff>
    </xdr:from>
    <xdr:to>
      <xdr:col>0</xdr:col>
      <xdr:colOff>1068860</xdr:colOff>
      <xdr:row>1306</xdr:row>
      <xdr:rowOff>1092200</xdr:rowOff>
    </xdr:to>
    <xdr:pic>
      <xdr:nvPicPr>
        <xdr:cNvPr id="1642" name="dimg_342" descr="Pepe Jeans Maglione PM702242 299 Rosso Regular Fit | Modivo.it">
          <a:extLst>
            <a:ext uri="{FF2B5EF4-FFF2-40B4-BE49-F238E27FC236}">
              <a16:creationId xmlns:a16="http://schemas.microsoft.com/office/drawing/2014/main" xmlns="" id="{F280044A-DEEC-3942-91CA-8D46C3860F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94" r="10824"/>
        <a:stretch/>
      </xdr:blipFill>
      <xdr:spPr bwMode="auto">
        <a:xfrm>
          <a:off x="457200" y="2990151500"/>
          <a:ext cx="61166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1305</xdr:row>
      <xdr:rowOff>63500</xdr:rowOff>
    </xdr:from>
    <xdr:to>
      <xdr:col>0</xdr:col>
      <xdr:colOff>1068860</xdr:colOff>
      <xdr:row>1305</xdr:row>
      <xdr:rowOff>1092200</xdr:rowOff>
    </xdr:to>
    <xdr:pic>
      <xdr:nvPicPr>
        <xdr:cNvPr id="1643" name="dimg_342" descr="Pepe Jeans Maglione PM702242 299 Rosso Regular Fit | Modivo.it">
          <a:extLst>
            <a:ext uri="{FF2B5EF4-FFF2-40B4-BE49-F238E27FC236}">
              <a16:creationId xmlns:a16="http://schemas.microsoft.com/office/drawing/2014/main" xmlns="" id="{1FF9CA7E-8993-0A40-A449-C495EBBA31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94" r="10824"/>
        <a:stretch/>
      </xdr:blipFill>
      <xdr:spPr bwMode="auto">
        <a:xfrm>
          <a:off x="457200" y="2990151500"/>
          <a:ext cx="61166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1304</xdr:row>
      <xdr:rowOff>63500</xdr:rowOff>
    </xdr:from>
    <xdr:to>
      <xdr:col>0</xdr:col>
      <xdr:colOff>1068860</xdr:colOff>
      <xdr:row>1304</xdr:row>
      <xdr:rowOff>1092200</xdr:rowOff>
    </xdr:to>
    <xdr:pic>
      <xdr:nvPicPr>
        <xdr:cNvPr id="1644" name="dimg_342" descr="Pepe Jeans Maglione PM702242 299 Rosso Regular Fit | Modivo.it">
          <a:extLst>
            <a:ext uri="{FF2B5EF4-FFF2-40B4-BE49-F238E27FC236}">
              <a16:creationId xmlns:a16="http://schemas.microsoft.com/office/drawing/2014/main" xmlns="" id="{7FABA1EE-3E01-9A43-93DA-8876754541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94" r="10824"/>
        <a:stretch/>
      </xdr:blipFill>
      <xdr:spPr bwMode="auto">
        <a:xfrm>
          <a:off x="457200" y="2990151500"/>
          <a:ext cx="61166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1307</xdr:row>
      <xdr:rowOff>63500</xdr:rowOff>
    </xdr:from>
    <xdr:to>
      <xdr:col>0</xdr:col>
      <xdr:colOff>1068860</xdr:colOff>
      <xdr:row>1307</xdr:row>
      <xdr:rowOff>1092200</xdr:rowOff>
    </xdr:to>
    <xdr:pic>
      <xdr:nvPicPr>
        <xdr:cNvPr id="1645" name="dimg_342" descr="Pepe Jeans Maglione PM702242 299 Rosso Regular Fit | Modivo.it">
          <a:extLst>
            <a:ext uri="{FF2B5EF4-FFF2-40B4-BE49-F238E27FC236}">
              <a16:creationId xmlns:a16="http://schemas.microsoft.com/office/drawing/2014/main" xmlns="" id="{4312339C-39D0-EF4D-8115-9E21F8BB4C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94" r="10824"/>
        <a:stretch/>
      </xdr:blipFill>
      <xdr:spPr bwMode="auto">
        <a:xfrm>
          <a:off x="457200" y="2990151500"/>
          <a:ext cx="61166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1308</xdr:row>
      <xdr:rowOff>63500</xdr:rowOff>
    </xdr:from>
    <xdr:to>
      <xdr:col>0</xdr:col>
      <xdr:colOff>1068860</xdr:colOff>
      <xdr:row>1308</xdr:row>
      <xdr:rowOff>1092200</xdr:rowOff>
    </xdr:to>
    <xdr:pic>
      <xdr:nvPicPr>
        <xdr:cNvPr id="1646" name="dimg_342" descr="Pepe Jeans Maglione PM702242 299 Rosso Regular Fit | Modivo.it">
          <a:extLst>
            <a:ext uri="{FF2B5EF4-FFF2-40B4-BE49-F238E27FC236}">
              <a16:creationId xmlns:a16="http://schemas.microsoft.com/office/drawing/2014/main" xmlns="" id="{0F608523-13F6-BD44-A981-AAAFB26A75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94" r="10824"/>
        <a:stretch/>
      </xdr:blipFill>
      <xdr:spPr bwMode="auto">
        <a:xfrm>
          <a:off x="457200" y="2990151500"/>
          <a:ext cx="61166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1314</xdr:row>
      <xdr:rowOff>38100</xdr:rowOff>
    </xdr:from>
    <xdr:to>
      <xdr:col>0</xdr:col>
      <xdr:colOff>1181894</xdr:colOff>
      <xdr:row>1314</xdr:row>
      <xdr:rowOff>1104900</xdr:rowOff>
    </xdr:to>
    <xdr:pic>
      <xdr:nvPicPr>
        <xdr:cNvPr id="1647" name="dimg_397" descr="PEPE JEANS 'ANDRE' KNIT GIVAGO MEN'S PM702242-933 – Pagosmio Private  Shopping">
          <a:extLst>
            <a:ext uri="{FF2B5EF4-FFF2-40B4-BE49-F238E27FC236}">
              <a16:creationId xmlns:a16="http://schemas.microsoft.com/office/drawing/2014/main" xmlns="" id="{35B17D30-4CDB-FA40-94A7-1348D94CA7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19" t="21970" r="9424" b="5304"/>
        <a:stretch/>
      </xdr:blipFill>
      <xdr:spPr bwMode="auto">
        <a:xfrm>
          <a:off x="342900" y="2991269100"/>
          <a:ext cx="838994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1310</xdr:row>
      <xdr:rowOff>76200</xdr:rowOff>
    </xdr:from>
    <xdr:to>
      <xdr:col>0</xdr:col>
      <xdr:colOff>1030879</xdr:colOff>
      <xdr:row>1310</xdr:row>
      <xdr:rowOff>1092200</xdr:rowOff>
    </xdr:to>
    <xdr:pic>
      <xdr:nvPicPr>
        <xdr:cNvPr id="1652" name="dimg_407" descr="Pepe Jeans Men's Andre Knitted Top PN: PM702242 | eBay">
          <a:extLst>
            <a:ext uri="{FF2B5EF4-FFF2-40B4-BE49-F238E27FC236}">
              <a16:creationId xmlns:a16="http://schemas.microsoft.com/office/drawing/2014/main" xmlns="" id="{715187A2-BCFB-F844-95DD-FB7A5DF2E4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56" t="24889" r="24889"/>
        <a:stretch/>
      </xdr:blipFill>
      <xdr:spPr bwMode="auto">
        <a:xfrm>
          <a:off x="279400" y="2989021200"/>
          <a:ext cx="751479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1309</xdr:row>
      <xdr:rowOff>63500</xdr:rowOff>
    </xdr:from>
    <xdr:to>
      <xdr:col>0</xdr:col>
      <xdr:colOff>1102120</xdr:colOff>
      <xdr:row>1309</xdr:row>
      <xdr:rowOff>1104900</xdr:rowOff>
    </xdr:to>
    <xdr:pic>
      <xdr:nvPicPr>
        <xdr:cNvPr id="1656" name="dimg_12" descr="Pepe Jeans Dolcevita Andre PM702242 Blu scuro Regular Fit | Modivo.it">
          <a:extLst>
            <a:ext uri="{FF2B5EF4-FFF2-40B4-BE49-F238E27FC236}">
              <a16:creationId xmlns:a16="http://schemas.microsoft.com/office/drawing/2014/main" xmlns="" id="{C7F102D1-69DF-924A-9878-38D2DC47C4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71" t="22394" r="15979"/>
        <a:stretch/>
      </xdr:blipFill>
      <xdr:spPr bwMode="auto">
        <a:xfrm>
          <a:off x="355600" y="2987865500"/>
          <a:ext cx="74652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1303</xdr:row>
      <xdr:rowOff>88900</xdr:rowOff>
    </xdr:from>
    <xdr:to>
      <xdr:col>0</xdr:col>
      <xdr:colOff>1170187</xdr:colOff>
      <xdr:row>1303</xdr:row>
      <xdr:rowOff>1028700</xdr:rowOff>
    </xdr:to>
    <xdr:pic>
      <xdr:nvPicPr>
        <xdr:cNvPr id="1670" name="dimg_21" descr="Pepe Jeans Maglione Andre PM702240 Blu scuro Regular Fit | Modivo.it">
          <a:extLst>
            <a:ext uri="{FF2B5EF4-FFF2-40B4-BE49-F238E27FC236}">
              <a16:creationId xmlns:a16="http://schemas.microsoft.com/office/drawing/2014/main" xmlns="" id="{C5F431A7-377C-E74A-B5E5-5711B6AAA0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166"/>
        <a:stretch/>
      </xdr:blipFill>
      <xdr:spPr bwMode="auto">
        <a:xfrm>
          <a:off x="254000" y="2960458900"/>
          <a:ext cx="916187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1298</xdr:row>
      <xdr:rowOff>76200</xdr:rowOff>
    </xdr:from>
    <xdr:to>
      <xdr:col>0</xdr:col>
      <xdr:colOff>1130300</xdr:colOff>
      <xdr:row>1298</xdr:row>
      <xdr:rowOff>1056593</xdr:rowOff>
    </xdr:to>
    <xdr:pic>
      <xdr:nvPicPr>
        <xdr:cNvPr id="1708" name="dimg_339" descr="Pepe Jeans Chaleco Vincenzo beige - Tienda Esdemarca calzado, moda y  complementos - zapatos de marca y zapatillas de marca">
          <a:extLst>
            <a:ext uri="{FF2B5EF4-FFF2-40B4-BE49-F238E27FC236}">
              <a16:creationId xmlns:a16="http://schemas.microsoft.com/office/drawing/2014/main" xmlns="" id="{9C61E32C-7B51-A642-AACA-38B1D28803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2894152200"/>
          <a:ext cx="889000" cy="980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1297</xdr:row>
      <xdr:rowOff>76200</xdr:rowOff>
    </xdr:from>
    <xdr:to>
      <xdr:col>0</xdr:col>
      <xdr:colOff>1130300</xdr:colOff>
      <xdr:row>1297</xdr:row>
      <xdr:rowOff>1056593</xdr:rowOff>
    </xdr:to>
    <xdr:pic>
      <xdr:nvPicPr>
        <xdr:cNvPr id="1709" name="dimg_339" descr="Pepe Jeans Chaleco Vincenzo beige - Tienda Esdemarca calzado, moda y  complementos - zapatos de marca y zapatillas de marca">
          <a:extLst>
            <a:ext uri="{FF2B5EF4-FFF2-40B4-BE49-F238E27FC236}">
              <a16:creationId xmlns:a16="http://schemas.microsoft.com/office/drawing/2014/main" xmlns="" id="{9A9C1F17-4441-5F46-AA02-56DADFF116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2894152200"/>
          <a:ext cx="889000" cy="980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1296</xdr:row>
      <xdr:rowOff>76200</xdr:rowOff>
    </xdr:from>
    <xdr:to>
      <xdr:col>0</xdr:col>
      <xdr:colOff>1130300</xdr:colOff>
      <xdr:row>1296</xdr:row>
      <xdr:rowOff>1056593</xdr:rowOff>
    </xdr:to>
    <xdr:pic>
      <xdr:nvPicPr>
        <xdr:cNvPr id="1710" name="dimg_339" descr="Pepe Jeans Chaleco Vincenzo beige - Tienda Esdemarca calzado, moda y  complementos - zapatos de marca y zapatillas de marca">
          <a:extLst>
            <a:ext uri="{FF2B5EF4-FFF2-40B4-BE49-F238E27FC236}">
              <a16:creationId xmlns:a16="http://schemas.microsoft.com/office/drawing/2014/main" xmlns="" id="{4CF8E6CF-DDCF-D742-94C9-0BE1E028F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2894152200"/>
          <a:ext cx="889000" cy="980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1299</xdr:row>
      <xdr:rowOff>76200</xdr:rowOff>
    </xdr:from>
    <xdr:to>
      <xdr:col>0</xdr:col>
      <xdr:colOff>1130300</xdr:colOff>
      <xdr:row>1299</xdr:row>
      <xdr:rowOff>1056593</xdr:rowOff>
    </xdr:to>
    <xdr:pic>
      <xdr:nvPicPr>
        <xdr:cNvPr id="1711" name="dimg_339" descr="Pepe Jeans Chaleco Vincenzo beige - Tienda Esdemarca calzado, moda y  complementos - zapatos de marca y zapatillas de marca">
          <a:extLst>
            <a:ext uri="{FF2B5EF4-FFF2-40B4-BE49-F238E27FC236}">
              <a16:creationId xmlns:a16="http://schemas.microsoft.com/office/drawing/2014/main" xmlns="" id="{9BAE5D7D-604A-B546-9EDE-83945DDD8E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2894152200"/>
          <a:ext cx="889000" cy="980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1295</xdr:row>
      <xdr:rowOff>50800</xdr:rowOff>
    </xdr:from>
    <xdr:to>
      <xdr:col>0</xdr:col>
      <xdr:colOff>1143000</xdr:colOff>
      <xdr:row>1295</xdr:row>
      <xdr:rowOff>1115226</xdr:rowOff>
    </xdr:to>
    <xdr:pic>
      <xdr:nvPicPr>
        <xdr:cNvPr id="1712" name="dimg_11" descr="Pepe Jeans Chaqueta Vander beige - Tienda Esdemarca calzado, moda y  complementos - zapatos de marca y zapatillas de marca">
          <a:extLst>
            <a:ext uri="{FF2B5EF4-FFF2-40B4-BE49-F238E27FC236}">
              <a16:creationId xmlns:a16="http://schemas.microsoft.com/office/drawing/2014/main" xmlns="" id="{BF403404-9F92-104B-ABBC-364FEAD3A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2888411800"/>
          <a:ext cx="965200" cy="1064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1294</xdr:row>
      <xdr:rowOff>50800</xdr:rowOff>
    </xdr:from>
    <xdr:to>
      <xdr:col>0</xdr:col>
      <xdr:colOff>1143000</xdr:colOff>
      <xdr:row>1294</xdr:row>
      <xdr:rowOff>1070023</xdr:rowOff>
    </xdr:to>
    <xdr:pic>
      <xdr:nvPicPr>
        <xdr:cNvPr id="1724" name="dimg_20" descr="Cazadora Impermeable Hombre Pepe Jeans PM402849 Broderick">
          <a:extLst>
            <a:ext uri="{FF2B5EF4-FFF2-40B4-BE49-F238E27FC236}">
              <a16:creationId xmlns:a16="http://schemas.microsoft.com/office/drawing/2014/main" xmlns="" id="{B92D6075-2CDC-4C4D-8B11-BC06CC28E3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2871266800"/>
          <a:ext cx="787400" cy="1019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1292</xdr:row>
      <xdr:rowOff>50800</xdr:rowOff>
    </xdr:from>
    <xdr:to>
      <xdr:col>0</xdr:col>
      <xdr:colOff>1066800</xdr:colOff>
      <xdr:row>1292</xdr:row>
      <xdr:rowOff>1081374</xdr:rowOff>
    </xdr:to>
    <xdr:pic>
      <xdr:nvPicPr>
        <xdr:cNvPr id="1728" name="dimg_222" descr="Puffer Μπουφάν 'Blau' PEPE JEANS - ΜΠΛΕ | Bloobox.gr">
          <a:extLst>
            <a:ext uri="{FF2B5EF4-FFF2-40B4-BE49-F238E27FC236}">
              <a16:creationId xmlns:a16="http://schemas.microsoft.com/office/drawing/2014/main" xmlns="" id="{0429F698-76B5-CF4B-A4D8-F2B2AABBA8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865551800"/>
          <a:ext cx="685800" cy="1030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1291</xdr:row>
      <xdr:rowOff>50800</xdr:rowOff>
    </xdr:from>
    <xdr:to>
      <xdr:col>0</xdr:col>
      <xdr:colOff>1066800</xdr:colOff>
      <xdr:row>1291</xdr:row>
      <xdr:rowOff>1081374</xdr:rowOff>
    </xdr:to>
    <xdr:pic>
      <xdr:nvPicPr>
        <xdr:cNvPr id="1729" name="dimg_222" descr="Puffer Μπουφάν 'Blau' PEPE JEANS - ΜΠΛΕ | Bloobox.gr">
          <a:extLst>
            <a:ext uri="{FF2B5EF4-FFF2-40B4-BE49-F238E27FC236}">
              <a16:creationId xmlns:a16="http://schemas.microsoft.com/office/drawing/2014/main" xmlns="" id="{A08D1536-4F5F-6F4D-9787-D8DE1275C0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865551800"/>
          <a:ext cx="685800" cy="1030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1293</xdr:row>
      <xdr:rowOff>50800</xdr:rowOff>
    </xdr:from>
    <xdr:to>
      <xdr:col>0</xdr:col>
      <xdr:colOff>1066800</xdr:colOff>
      <xdr:row>1293</xdr:row>
      <xdr:rowOff>1081374</xdr:rowOff>
    </xdr:to>
    <xdr:pic>
      <xdr:nvPicPr>
        <xdr:cNvPr id="1731" name="dimg_222" descr="Puffer Μπουφάν 'Blau' PEPE JEANS - ΜΠΛΕ | Bloobox.gr">
          <a:extLst>
            <a:ext uri="{FF2B5EF4-FFF2-40B4-BE49-F238E27FC236}">
              <a16:creationId xmlns:a16="http://schemas.microsoft.com/office/drawing/2014/main" xmlns="" id="{38F59AD2-097E-7B42-8DD1-F6DA332B1F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865551800"/>
          <a:ext cx="685800" cy="1030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1289</xdr:row>
      <xdr:rowOff>50800</xdr:rowOff>
    </xdr:from>
    <xdr:to>
      <xdr:col>0</xdr:col>
      <xdr:colOff>1066800</xdr:colOff>
      <xdr:row>1289</xdr:row>
      <xdr:rowOff>1081374</xdr:rowOff>
    </xdr:to>
    <xdr:pic>
      <xdr:nvPicPr>
        <xdr:cNvPr id="1732" name="dimg_335" descr="Bomber Jacket 'Bennett' PEPE JEANS - ΠΡΑΣΙΝΟ | Bloobox.gr">
          <a:extLst>
            <a:ext uri="{FF2B5EF4-FFF2-40B4-BE49-F238E27FC236}">
              <a16:creationId xmlns:a16="http://schemas.microsoft.com/office/drawing/2014/main" xmlns="" id="{C1D3E5F2-6A3D-2E46-8C60-9467FE6AAD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859836800"/>
          <a:ext cx="685800" cy="1030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1288</xdr:row>
      <xdr:rowOff>50800</xdr:rowOff>
    </xdr:from>
    <xdr:to>
      <xdr:col>0</xdr:col>
      <xdr:colOff>1066800</xdr:colOff>
      <xdr:row>1288</xdr:row>
      <xdr:rowOff>1081374</xdr:rowOff>
    </xdr:to>
    <xdr:pic>
      <xdr:nvPicPr>
        <xdr:cNvPr id="1733" name="dimg_335" descr="Bomber Jacket 'Bennett' PEPE JEANS - ΠΡΑΣΙΝΟ | Bloobox.gr">
          <a:extLst>
            <a:ext uri="{FF2B5EF4-FFF2-40B4-BE49-F238E27FC236}">
              <a16:creationId xmlns:a16="http://schemas.microsoft.com/office/drawing/2014/main" xmlns="" id="{A218F6D7-5F72-8F4B-98FA-55C752414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859836800"/>
          <a:ext cx="685800" cy="1030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1287</xdr:row>
      <xdr:rowOff>50800</xdr:rowOff>
    </xdr:from>
    <xdr:to>
      <xdr:col>0</xdr:col>
      <xdr:colOff>1066800</xdr:colOff>
      <xdr:row>1287</xdr:row>
      <xdr:rowOff>1081374</xdr:rowOff>
    </xdr:to>
    <xdr:pic>
      <xdr:nvPicPr>
        <xdr:cNvPr id="1734" name="dimg_335" descr="Bomber Jacket 'Bennett' PEPE JEANS - ΠΡΑΣΙΝΟ | Bloobox.gr">
          <a:extLst>
            <a:ext uri="{FF2B5EF4-FFF2-40B4-BE49-F238E27FC236}">
              <a16:creationId xmlns:a16="http://schemas.microsoft.com/office/drawing/2014/main" xmlns="" id="{C977DD78-3FEB-7748-812E-D937FE0383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859836800"/>
          <a:ext cx="685800" cy="1030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1290</xdr:row>
      <xdr:rowOff>50800</xdr:rowOff>
    </xdr:from>
    <xdr:to>
      <xdr:col>0</xdr:col>
      <xdr:colOff>1066800</xdr:colOff>
      <xdr:row>1290</xdr:row>
      <xdr:rowOff>1081374</xdr:rowOff>
    </xdr:to>
    <xdr:pic>
      <xdr:nvPicPr>
        <xdr:cNvPr id="1735" name="dimg_335" descr="Bomber Jacket 'Bennett' PEPE JEANS - ΠΡΑΣΙΝΟ | Bloobox.gr">
          <a:extLst>
            <a:ext uri="{FF2B5EF4-FFF2-40B4-BE49-F238E27FC236}">
              <a16:creationId xmlns:a16="http://schemas.microsoft.com/office/drawing/2014/main" xmlns="" id="{8853FA0A-39BF-9748-88AD-B78522CAA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859836800"/>
          <a:ext cx="685800" cy="1030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1284</xdr:row>
      <xdr:rowOff>63500</xdr:rowOff>
    </xdr:from>
    <xdr:to>
      <xdr:col>0</xdr:col>
      <xdr:colOff>1308100</xdr:colOff>
      <xdr:row>1284</xdr:row>
      <xdr:rowOff>1104900</xdr:rowOff>
    </xdr:to>
    <xdr:pic>
      <xdr:nvPicPr>
        <xdr:cNvPr id="1740" name="dimg_377" descr="Pepe Jeans Coventry pánská košile slim s klasickým límcem PM308214.800 bílá  od 1 399 Kč - Heureka.cz">
          <a:extLst>
            <a:ext uri="{FF2B5EF4-FFF2-40B4-BE49-F238E27FC236}">
              <a16:creationId xmlns:a16="http://schemas.microsoft.com/office/drawing/2014/main" xmlns="" id="{3639E932-98A5-104E-9D7D-00E41021BB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28484195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1283</xdr:row>
      <xdr:rowOff>63500</xdr:rowOff>
    </xdr:from>
    <xdr:to>
      <xdr:col>0</xdr:col>
      <xdr:colOff>1308100</xdr:colOff>
      <xdr:row>1283</xdr:row>
      <xdr:rowOff>1104900</xdr:rowOff>
    </xdr:to>
    <xdr:pic>
      <xdr:nvPicPr>
        <xdr:cNvPr id="1741" name="dimg_377" descr="Pepe Jeans Coventry pánská košile slim s klasickým límcem PM308214.800 bílá  od 1 399 Kč - Heureka.cz">
          <a:extLst>
            <a:ext uri="{FF2B5EF4-FFF2-40B4-BE49-F238E27FC236}">
              <a16:creationId xmlns:a16="http://schemas.microsoft.com/office/drawing/2014/main" xmlns="" id="{9504C6EB-83DB-4548-99FC-1CB37F3B8E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28484195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1285</xdr:row>
      <xdr:rowOff>63500</xdr:rowOff>
    </xdr:from>
    <xdr:to>
      <xdr:col>0</xdr:col>
      <xdr:colOff>1308100</xdr:colOff>
      <xdr:row>1285</xdr:row>
      <xdr:rowOff>1104900</xdr:rowOff>
    </xdr:to>
    <xdr:pic>
      <xdr:nvPicPr>
        <xdr:cNvPr id="1743" name="dimg_377" descr="Pepe Jeans Coventry pánská košile slim s klasickým límcem PM308214.800 bílá  od 1 399 Kč - Heureka.cz">
          <a:extLst>
            <a:ext uri="{FF2B5EF4-FFF2-40B4-BE49-F238E27FC236}">
              <a16:creationId xmlns:a16="http://schemas.microsoft.com/office/drawing/2014/main" xmlns="" id="{EF34B115-8BA7-3447-A506-E2CF7C61CC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28484195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1286</xdr:row>
      <xdr:rowOff>63500</xdr:rowOff>
    </xdr:from>
    <xdr:to>
      <xdr:col>0</xdr:col>
      <xdr:colOff>1308100</xdr:colOff>
      <xdr:row>1286</xdr:row>
      <xdr:rowOff>1104900</xdr:rowOff>
    </xdr:to>
    <xdr:pic>
      <xdr:nvPicPr>
        <xdr:cNvPr id="1744" name="dimg_377" descr="Pepe Jeans Coventry pánská košile slim s klasickým límcem PM308214.800 bílá  od 1 399 Kč - Heureka.cz">
          <a:extLst>
            <a:ext uri="{FF2B5EF4-FFF2-40B4-BE49-F238E27FC236}">
              <a16:creationId xmlns:a16="http://schemas.microsoft.com/office/drawing/2014/main" xmlns="" id="{8FC050C2-649C-3347-8F4A-C2D066F6CA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28484195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1280</xdr:row>
      <xdr:rowOff>50799</xdr:rowOff>
    </xdr:from>
    <xdr:to>
      <xdr:col>0</xdr:col>
      <xdr:colOff>1028700</xdr:colOff>
      <xdr:row>1280</xdr:row>
      <xdr:rowOff>1081372</xdr:rowOff>
    </xdr:to>
    <xdr:pic>
      <xdr:nvPicPr>
        <xdr:cNvPr id="1750" name="dimg_191" descr="PEPE JEANS 'COSBY' ΠΟΥΚΑΜΙΣΟ ΑΝΔΡIKO PM308211-594 | Passadena.gr | Pepe  Jeans | Desigual | Superdry">
          <a:extLst>
            <a:ext uri="{FF2B5EF4-FFF2-40B4-BE49-F238E27FC236}">
              <a16:creationId xmlns:a16="http://schemas.microsoft.com/office/drawing/2014/main" xmlns="" id="{E731BFFB-4C8C-AF42-81B3-9378BD7624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834690799"/>
          <a:ext cx="685800" cy="1030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1279</xdr:row>
      <xdr:rowOff>50799</xdr:rowOff>
    </xdr:from>
    <xdr:to>
      <xdr:col>0</xdr:col>
      <xdr:colOff>1028700</xdr:colOff>
      <xdr:row>1279</xdr:row>
      <xdr:rowOff>1081372</xdr:rowOff>
    </xdr:to>
    <xdr:pic>
      <xdr:nvPicPr>
        <xdr:cNvPr id="1751" name="dimg_191" descr="PEPE JEANS 'COSBY' ΠΟΥΚΑΜΙΣΟ ΑΝΔΡIKO PM308211-594 | Passadena.gr | Pepe  Jeans | Desigual | Superdry">
          <a:extLst>
            <a:ext uri="{FF2B5EF4-FFF2-40B4-BE49-F238E27FC236}">
              <a16:creationId xmlns:a16="http://schemas.microsoft.com/office/drawing/2014/main" xmlns="" id="{851E4C34-D30F-B148-B1E3-47447F123B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834690799"/>
          <a:ext cx="685800" cy="1030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1281</xdr:row>
      <xdr:rowOff>50799</xdr:rowOff>
    </xdr:from>
    <xdr:to>
      <xdr:col>0</xdr:col>
      <xdr:colOff>1028700</xdr:colOff>
      <xdr:row>1281</xdr:row>
      <xdr:rowOff>1081372</xdr:rowOff>
    </xdr:to>
    <xdr:pic>
      <xdr:nvPicPr>
        <xdr:cNvPr id="1752" name="dimg_191" descr="PEPE JEANS 'COSBY' ΠΟΥΚΑΜΙΣΟ ΑΝΔΡIKO PM308211-594 | Passadena.gr | Pepe  Jeans | Desigual | Superdry">
          <a:extLst>
            <a:ext uri="{FF2B5EF4-FFF2-40B4-BE49-F238E27FC236}">
              <a16:creationId xmlns:a16="http://schemas.microsoft.com/office/drawing/2014/main" xmlns="" id="{D4575180-FC5E-6241-A6C6-641126DC8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834690799"/>
          <a:ext cx="685800" cy="1030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1282</xdr:row>
      <xdr:rowOff>50799</xdr:rowOff>
    </xdr:from>
    <xdr:to>
      <xdr:col>0</xdr:col>
      <xdr:colOff>1028700</xdr:colOff>
      <xdr:row>1282</xdr:row>
      <xdr:rowOff>1081372</xdr:rowOff>
    </xdr:to>
    <xdr:pic>
      <xdr:nvPicPr>
        <xdr:cNvPr id="1753" name="dimg_191" descr="PEPE JEANS 'COSBY' ΠΟΥΚΑΜΙΣΟ ΑΝΔΡIKO PM308211-594 | Passadena.gr | Pepe  Jeans | Desigual | Superdry">
          <a:extLst>
            <a:ext uri="{FF2B5EF4-FFF2-40B4-BE49-F238E27FC236}">
              <a16:creationId xmlns:a16="http://schemas.microsoft.com/office/drawing/2014/main" xmlns="" id="{E692EB8A-0763-CA4C-871E-CABBCB899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834690799"/>
          <a:ext cx="685800" cy="1030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1276</xdr:row>
      <xdr:rowOff>38100</xdr:rowOff>
    </xdr:from>
    <xdr:to>
      <xdr:col>0</xdr:col>
      <xdr:colOff>1092200</xdr:colOff>
      <xdr:row>1276</xdr:row>
      <xdr:rowOff>1081881</xdr:rowOff>
    </xdr:to>
    <xdr:pic>
      <xdr:nvPicPr>
        <xdr:cNvPr id="1754" name="dimg_341" descr="Pepe Jeans Overshirt Coleford PM308206/849 | herrenausstatter.de |  herrenausstatter.de">
          <a:extLst>
            <a:ext uri="{FF2B5EF4-FFF2-40B4-BE49-F238E27FC236}">
              <a16:creationId xmlns:a16="http://schemas.microsoft.com/office/drawing/2014/main" xmlns="" id="{D3ADDEEE-CBBD-DE49-869A-AF355DB19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2828963100"/>
          <a:ext cx="762000" cy="1043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1275</xdr:row>
      <xdr:rowOff>38100</xdr:rowOff>
    </xdr:from>
    <xdr:to>
      <xdr:col>0</xdr:col>
      <xdr:colOff>1092200</xdr:colOff>
      <xdr:row>1275</xdr:row>
      <xdr:rowOff>1081881</xdr:rowOff>
    </xdr:to>
    <xdr:pic>
      <xdr:nvPicPr>
        <xdr:cNvPr id="1755" name="dimg_341" descr="Pepe Jeans Overshirt Coleford PM308206/849 | herrenausstatter.de |  herrenausstatter.de">
          <a:extLst>
            <a:ext uri="{FF2B5EF4-FFF2-40B4-BE49-F238E27FC236}">
              <a16:creationId xmlns:a16="http://schemas.microsoft.com/office/drawing/2014/main" xmlns="" id="{FE70245A-5BD8-4A45-A5A7-D7D46E5EA7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2828963100"/>
          <a:ext cx="762000" cy="1043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1274</xdr:row>
      <xdr:rowOff>38100</xdr:rowOff>
    </xdr:from>
    <xdr:to>
      <xdr:col>0</xdr:col>
      <xdr:colOff>1092200</xdr:colOff>
      <xdr:row>1274</xdr:row>
      <xdr:rowOff>1081881</xdr:rowOff>
    </xdr:to>
    <xdr:pic>
      <xdr:nvPicPr>
        <xdr:cNvPr id="1756" name="dimg_341" descr="Pepe Jeans Overshirt Coleford PM308206/849 | herrenausstatter.de |  herrenausstatter.de">
          <a:extLst>
            <a:ext uri="{FF2B5EF4-FFF2-40B4-BE49-F238E27FC236}">
              <a16:creationId xmlns:a16="http://schemas.microsoft.com/office/drawing/2014/main" xmlns="" id="{365B814C-B53D-0F42-9AD5-7C6761F60A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2828963100"/>
          <a:ext cx="762000" cy="1043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1277</xdr:row>
      <xdr:rowOff>38100</xdr:rowOff>
    </xdr:from>
    <xdr:to>
      <xdr:col>0</xdr:col>
      <xdr:colOff>1092200</xdr:colOff>
      <xdr:row>1277</xdr:row>
      <xdr:rowOff>1081881</xdr:rowOff>
    </xdr:to>
    <xdr:pic>
      <xdr:nvPicPr>
        <xdr:cNvPr id="1757" name="dimg_341" descr="Pepe Jeans Overshirt Coleford PM308206/849 | herrenausstatter.de |  herrenausstatter.de">
          <a:extLst>
            <a:ext uri="{FF2B5EF4-FFF2-40B4-BE49-F238E27FC236}">
              <a16:creationId xmlns:a16="http://schemas.microsoft.com/office/drawing/2014/main" xmlns="" id="{9EF50E87-AF64-D346-9D0B-96B9460DB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2828963100"/>
          <a:ext cx="762000" cy="1043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1278</xdr:row>
      <xdr:rowOff>38100</xdr:rowOff>
    </xdr:from>
    <xdr:to>
      <xdr:col>0</xdr:col>
      <xdr:colOff>1092200</xdr:colOff>
      <xdr:row>1278</xdr:row>
      <xdr:rowOff>1081881</xdr:rowOff>
    </xdr:to>
    <xdr:pic>
      <xdr:nvPicPr>
        <xdr:cNvPr id="1758" name="dimg_341" descr="Pepe Jeans Overshirt Coleford PM308206/849 | herrenausstatter.de |  herrenausstatter.de">
          <a:extLst>
            <a:ext uri="{FF2B5EF4-FFF2-40B4-BE49-F238E27FC236}">
              <a16:creationId xmlns:a16="http://schemas.microsoft.com/office/drawing/2014/main" xmlns="" id="{9363A7B0-882D-1148-B80D-7BF3E05825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2828963100"/>
          <a:ext cx="762000" cy="1043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1272</xdr:row>
      <xdr:rowOff>40002</xdr:rowOff>
    </xdr:from>
    <xdr:to>
      <xdr:col>0</xdr:col>
      <xdr:colOff>1092200</xdr:colOff>
      <xdr:row>1272</xdr:row>
      <xdr:rowOff>1103542</xdr:rowOff>
    </xdr:to>
    <xdr:pic>
      <xdr:nvPicPr>
        <xdr:cNvPr id="1769" name="dimg_191" descr="Рубашка с длинным рукавом мужской Pepe Jeans (Пепе Джинс) PM308193 купить  за 10999 руб.">
          <a:extLst>
            <a:ext uri="{FF2B5EF4-FFF2-40B4-BE49-F238E27FC236}">
              <a16:creationId xmlns:a16="http://schemas.microsoft.com/office/drawing/2014/main" xmlns="" id="{80862623-E2C8-CC45-8C41-5DC715EA1F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2808391002"/>
          <a:ext cx="736600" cy="1063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1271</xdr:row>
      <xdr:rowOff>40002</xdr:rowOff>
    </xdr:from>
    <xdr:to>
      <xdr:col>0</xdr:col>
      <xdr:colOff>1092200</xdr:colOff>
      <xdr:row>1271</xdr:row>
      <xdr:rowOff>1103542</xdr:rowOff>
    </xdr:to>
    <xdr:pic>
      <xdr:nvPicPr>
        <xdr:cNvPr id="1770" name="dimg_191" descr="Рубашка с длинным рукавом мужской Pepe Jeans (Пепе Джинс) PM308193 купить  за 10999 руб.">
          <a:extLst>
            <a:ext uri="{FF2B5EF4-FFF2-40B4-BE49-F238E27FC236}">
              <a16:creationId xmlns:a16="http://schemas.microsoft.com/office/drawing/2014/main" xmlns="" id="{0473810D-8DED-154F-8456-54CF196F5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2808391002"/>
          <a:ext cx="736600" cy="1063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1273</xdr:row>
      <xdr:rowOff>40002</xdr:rowOff>
    </xdr:from>
    <xdr:to>
      <xdr:col>0</xdr:col>
      <xdr:colOff>1092200</xdr:colOff>
      <xdr:row>1273</xdr:row>
      <xdr:rowOff>1103542</xdr:rowOff>
    </xdr:to>
    <xdr:pic>
      <xdr:nvPicPr>
        <xdr:cNvPr id="1771" name="dimg_191" descr="Рубашка с длинным рукавом мужской Pepe Jeans (Пепе Джинс) PM308193 купить  за 10999 руб.">
          <a:extLst>
            <a:ext uri="{FF2B5EF4-FFF2-40B4-BE49-F238E27FC236}">
              <a16:creationId xmlns:a16="http://schemas.microsoft.com/office/drawing/2014/main" xmlns="" id="{B35EE522-1AB6-B948-A685-649143CE6A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2808391002"/>
          <a:ext cx="736600" cy="1063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342901</xdr:colOff>
      <xdr:row>1270</xdr:row>
      <xdr:rowOff>59116</xdr:rowOff>
    </xdr:from>
    <xdr:to>
      <xdr:col>0</xdr:col>
      <xdr:colOff>1130301</xdr:colOff>
      <xdr:row>1270</xdr:row>
      <xdr:rowOff>1110336</xdr:rowOff>
    </xdr:to>
    <xdr:pic>
      <xdr:nvPicPr>
        <xdr:cNvPr id="1772" name="dimg_207" descr="PEPE JEANS - Ανδρικό Πουκάμισο Cale PM308190 (692) Regent Green">
          <a:extLst>
            <a:ext uri="{FF2B5EF4-FFF2-40B4-BE49-F238E27FC236}">
              <a16:creationId xmlns:a16="http://schemas.microsoft.com/office/drawing/2014/main" xmlns="" id="{074E1568-327A-FD40-9E40-25BF9FA3F5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1" y="2803838116"/>
          <a:ext cx="787400" cy="1051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1267</xdr:row>
      <xdr:rowOff>76200</xdr:rowOff>
    </xdr:from>
    <xdr:to>
      <xdr:col>0</xdr:col>
      <xdr:colOff>1244600</xdr:colOff>
      <xdr:row>1267</xdr:row>
      <xdr:rowOff>1104900</xdr:rowOff>
    </xdr:to>
    <xdr:pic>
      <xdr:nvPicPr>
        <xdr:cNvPr id="1773" name="dimg_325" descr="Camisa PEPE JEANS FIT REGULAR Blanca - Foot on Mars">
          <a:extLst>
            <a:ext uri="{FF2B5EF4-FFF2-40B4-BE49-F238E27FC236}">
              <a16:creationId xmlns:a16="http://schemas.microsoft.com/office/drawing/2014/main" xmlns="" id="{51381533-75F9-0542-999D-9707A953C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28015692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1266</xdr:row>
      <xdr:rowOff>76200</xdr:rowOff>
    </xdr:from>
    <xdr:to>
      <xdr:col>0</xdr:col>
      <xdr:colOff>1244600</xdr:colOff>
      <xdr:row>1266</xdr:row>
      <xdr:rowOff>1104900</xdr:rowOff>
    </xdr:to>
    <xdr:pic>
      <xdr:nvPicPr>
        <xdr:cNvPr id="1774" name="dimg_325" descr="Camisa PEPE JEANS FIT REGULAR Blanca - Foot on Mars">
          <a:extLst>
            <a:ext uri="{FF2B5EF4-FFF2-40B4-BE49-F238E27FC236}">
              <a16:creationId xmlns:a16="http://schemas.microsoft.com/office/drawing/2014/main" xmlns="" id="{A9BF151F-1328-6243-9EAB-17D89586BD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28015692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1268</xdr:row>
      <xdr:rowOff>76200</xdr:rowOff>
    </xdr:from>
    <xdr:to>
      <xdr:col>0</xdr:col>
      <xdr:colOff>1244600</xdr:colOff>
      <xdr:row>1268</xdr:row>
      <xdr:rowOff>1104900</xdr:rowOff>
    </xdr:to>
    <xdr:pic>
      <xdr:nvPicPr>
        <xdr:cNvPr id="1776" name="dimg_325" descr="Camisa PEPE JEANS FIT REGULAR Blanca - Foot on Mars">
          <a:extLst>
            <a:ext uri="{FF2B5EF4-FFF2-40B4-BE49-F238E27FC236}">
              <a16:creationId xmlns:a16="http://schemas.microsoft.com/office/drawing/2014/main" xmlns="" id="{DA1F622B-20A7-084F-92D5-EB30DE3DA6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28015692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1269</xdr:row>
      <xdr:rowOff>76200</xdr:rowOff>
    </xdr:from>
    <xdr:to>
      <xdr:col>0</xdr:col>
      <xdr:colOff>1244600</xdr:colOff>
      <xdr:row>1269</xdr:row>
      <xdr:rowOff>1104900</xdr:rowOff>
    </xdr:to>
    <xdr:pic>
      <xdr:nvPicPr>
        <xdr:cNvPr id="1777" name="dimg_325" descr="Camisa PEPE JEANS FIT REGULAR Blanca - Foot on Mars">
          <a:extLst>
            <a:ext uri="{FF2B5EF4-FFF2-40B4-BE49-F238E27FC236}">
              <a16:creationId xmlns:a16="http://schemas.microsoft.com/office/drawing/2014/main" xmlns="" id="{58720AB4-385A-B74E-AB47-397AEFFC5F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28015692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1257</xdr:row>
      <xdr:rowOff>50800</xdr:rowOff>
    </xdr:from>
    <xdr:to>
      <xdr:col>0</xdr:col>
      <xdr:colOff>985104</xdr:colOff>
      <xdr:row>1257</xdr:row>
      <xdr:rowOff>1092200</xdr:rowOff>
    </xdr:to>
    <xdr:pic>
      <xdr:nvPicPr>
        <xdr:cNvPr id="1786" name="dimg_207" descr="Harrow laza fazonú chino nadrág - Pepe Jeans London (PM211555-674)">
          <a:extLst>
            <a:ext uri="{FF2B5EF4-FFF2-40B4-BE49-F238E27FC236}">
              <a16:creationId xmlns:a16="http://schemas.microsoft.com/office/drawing/2014/main" xmlns="" id="{C4E2C797-6F23-6A42-8519-0A4A7E5EC8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2782112800"/>
          <a:ext cx="693004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1258</xdr:row>
      <xdr:rowOff>50800</xdr:rowOff>
    </xdr:from>
    <xdr:to>
      <xdr:col>0</xdr:col>
      <xdr:colOff>985104</xdr:colOff>
      <xdr:row>1258</xdr:row>
      <xdr:rowOff>1092200</xdr:rowOff>
    </xdr:to>
    <xdr:pic>
      <xdr:nvPicPr>
        <xdr:cNvPr id="1787" name="dimg_207" descr="Harrow laza fazonú chino nadrág - Pepe Jeans London (PM211555-674)">
          <a:extLst>
            <a:ext uri="{FF2B5EF4-FFF2-40B4-BE49-F238E27FC236}">
              <a16:creationId xmlns:a16="http://schemas.microsoft.com/office/drawing/2014/main" xmlns="" id="{2E1B7ACB-2B60-5D43-BCE5-F11475D50C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2782112800"/>
          <a:ext cx="693004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1259</xdr:row>
      <xdr:rowOff>50800</xdr:rowOff>
    </xdr:from>
    <xdr:to>
      <xdr:col>0</xdr:col>
      <xdr:colOff>985104</xdr:colOff>
      <xdr:row>1259</xdr:row>
      <xdr:rowOff>1092200</xdr:rowOff>
    </xdr:to>
    <xdr:pic>
      <xdr:nvPicPr>
        <xdr:cNvPr id="1788" name="dimg_207" descr="Harrow laza fazonú chino nadrág - Pepe Jeans London (PM211555-674)">
          <a:extLst>
            <a:ext uri="{FF2B5EF4-FFF2-40B4-BE49-F238E27FC236}">
              <a16:creationId xmlns:a16="http://schemas.microsoft.com/office/drawing/2014/main" xmlns="" id="{20C88B16-EA9E-A84F-85AB-4CD8702663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2782112800"/>
          <a:ext cx="693004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1260</xdr:row>
      <xdr:rowOff>50800</xdr:rowOff>
    </xdr:from>
    <xdr:to>
      <xdr:col>0</xdr:col>
      <xdr:colOff>985104</xdr:colOff>
      <xdr:row>1260</xdr:row>
      <xdr:rowOff>1092200</xdr:rowOff>
    </xdr:to>
    <xdr:pic>
      <xdr:nvPicPr>
        <xdr:cNvPr id="1789" name="dimg_207" descr="Harrow laza fazonú chino nadrág - Pepe Jeans London (PM211555-674)">
          <a:extLst>
            <a:ext uri="{FF2B5EF4-FFF2-40B4-BE49-F238E27FC236}">
              <a16:creationId xmlns:a16="http://schemas.microsoft.com/office/drawing/2014/main" xmlns="" id="{B72C3654-8BE6-6447-83EE-0B23225044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2782112800"/>
          <a:ext cx="693004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1261</xdr:row>
      <xdr:rowOff>38100</xdr:rowOff>
    </xdr:from>
    <xdr:to>
      <xdr:col>0</xdr:col>
      <xdr:colOff>989566</xdr:colOff>
      <xdr:row>1261</xdr:row>
      <xdr:rowOff>1066800</xdr:rowOff>
    </xdr:to>
    <xdr:pic>
      <xdr:nvPicPr>
        <xdr:cNvPr id="1790" name="dimg_341" descr="Beżowe spodnie Pepe Jeans gładkie PM211555.845 / 08445512943056 - Spodnie  męskie - myBaze.com">
          <a:extLst>
            <a:ext uri="{FF2B5EF4-FFF2-40B4-BE49-F238E27FC236}">
              <a16:creationId xmlns:a16="http://schemas.microsoft.com/office/drawing/2014/main" xmlns="" id="{2F1F21A0-70C5-8F4B-9893-DEAF05F84B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16" t="36296" r="24599"/>
        <a:stretch/>
      </xdr:blipFill>
      <xdr:spPr bwMode="auto">
        <a:xfrm>
          <a:off x="355600" y="2783243100"/>
          <a:ext cx="633966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1262</xdr:row>
      <xdr:rowOff>38100</xdr:rowOff>
    </xdr:from>
    <xdr:to>
      <xdr:col>0</xdr:col>
      <xdr:colOff>989566</xdr:colOff>
      <xdr:row>1262</xdr:row>
      <xdr:rowOff>1066800</xdr:rowOff>
    </xdr:to>
    <xdr:pic>
      <xdr:nvPicPr>
        <xdr:cNvPr id="1791" name="dimg_341" descr="Beżowe spodnie Pepe Jeans gładkie PM211555.845 / 08445512943056 - Spodnie  męskie - myBaze.com">
          <a:extLst>
            <a:ext uri="{FF2B5EF4-FFF2-40B4-BE49-F238E27FC236}">
              <a16:creationId xmlns:a16="http://schemas.microsoft.com/office/drawing/2014/main" xmlns="" id="{FD8CCCF8-B820-064C-873E-2088EA8A4C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16" t="36296" r="24599"/>
        <a:stretch/>
      </xdr:blipFill>
      <xdr:spPr bwMode="auto">
        <a:xfrm>
          <a:off x="355600" y="2783243100"/>
          <a:ext cx="633966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1263</xdr:row>
      <xdr:rowOff>38100</xdr:rowOff>
    </xdr:from>
    <xdr:to>
      <xdr:col>0</xdr:col>
      <xdr:colOff>989566</xdr:colOff>
      <xdr:row>1263</xdr:row>
      <xdr:rowOff>1066800</xdr:rowOff>
    </xdr:to>
    <xdr:pic>
      <xdr:nvPicPr>
        <xdr:cNvPr id="1792" name="dimg_341" descr="Beżowe spodnie Pepe Jeans gładkie PM211555.845 / 08445512943056 - Spodnie  męskie - myBaze.com">
          <a:extLst>
            <a:ext uri="{FF2B5EF4-FFF2-40B4-BE49-F238E27FC236}">
              <a16:creationId xmlns:a16="http://schemas.microsoft.com/office/drawing/2014/main" xmlns="" id="{6DA1FA6E-094A-CE47-BDD2-AB7860664D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16" t="36296" r="24599"/>
        <a:stretch/>
      </xdr:blipFill>
      <xdr:spPr bwMode="auto">
        <a:xfrm>
          <a:off x="355600" y="2783243100"/>
          <a:ext cx="633966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1264</xdr:row>
      <xdr:rowOff>38100</xdr:rowOff>
    </xdr:from>
    <xdr:to>
      <xdr:col>0</xdr:col>
      <xdr:colOff>989566</xdr:colOff>
      <xdr:row>1264</xdr:row>
      <xdr:rowOff>1066800</xdr:rowOff>
    </xdr:to>
    <xdr:pic>
      <xdr:nvPicPr>
        <xdr:cNvPr id="1793" name="dimg_341" descr="Beżowe spodnie Pepe Jeans gładkie PM211555.845 / 08445512943056 - Spodnie  męskie - myBaze.com">
          <a:extLst>
            <a:ext uri="{FF2B5EF4-FFF2-40B4-BE49-F238E27FC236}">
              <a16:creationId xmlns:a16="http://schemas.microsoft.com/office/drawing/2014/main" xmlns="" id="{1902001C-6404-0B45-9DEA-B0103E10D8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16" t="36296" r="24599"/>
        <a:stretch/>
      </xdr:blipFill>
      <xdr:spPr bwMode="auto">
        <a:xfrm>
          <a:off x="355600" y="2783243100"/>
          <a:ext cx="633966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1265</xdr:row>
      <xdr:rowOff>38100</xdr:rowOff>
    </xdr:from>
    <xdr:to>
      <xdr:col>0</xdr:col>
      <xdr:colOff>989566</xdr:colOff>
      <xdr:row>1265</xdr:row>
      <xdr:rowOff>1066800</xdr:rowOff>
    </xdr:to>
    <xdr:pic>
      <xdr:nvPicPr>
        <xdr:cNvPr id="1794" name="dimg_341" descr="Beżowe spodnie Pepe Jeans gładkie PM211555.845 / 08445512943056 - Spodnie  męskie - myBaze.com">
          <a:extLst>
            <a:ext uri="{FF2B5EF4-FFF2-40B4-BE49-F238E27FC236}">
              <a16:creationId xmlns:a16="http://schemas.microsoft.com/office/drawing/2014/main" xmlns="" id="{36FDB177-F5FE-6742-B57D-CEDDF20B1D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16" t="36296" r="24599"/>
        <a:stretch/>
      </xdr:blipFill>
      <xdr:spPr bwMode="auto">
        <a:xfrm>
          <a:off x="355600" y="2783243100"/>
          <a:ext cx="633966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1247</xdr:row>
      <xdr:rowOff>101600</xdr:rowOff>
    </xdr:from>
    <xdr:to>
      <xdr:col>0</xdr:col>
      <xdr:colOff>1244600</xdr:colOff>
      <xdr:row>1247</xdr:row>
      <xdr:rowOff>1081992</xdr:rowOff>
    </xdr:to>
    <xdr:pic>
      <xdr:nvPicPr>
        <xdr:cNvPr id="1795" name="dimg_343" descr="Pepe Jeans Pantalón Stanley beige - Tienda Esdemarca calzado, moda y  complementos - zapatos de marca y zapatillas de marca">
          <a:extLst>
            <a:ext uri="{FF2B5EF4-FFF2-40B4-BE49-F238E27FC236}">
              <a16:creationId xmlns:a16="http://schemas.microsoft.com/office/drawing/2014/main" xmlns="" id="{770858A9-CC55-334E-80C5-3F5CB8BEEB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2770733600"/>
          <a:ext cx="889000" cy="980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1248</xdr:row>
      <xdr:rowOff>101600</xdr:rowOff>
    </xdr:from>
    <xdr:to>
      <xdr:col>0</xdr:col>
      <xdr:colOff>1244600</xdr:colOff>
      <xdr:row>1248</xdr:row>
      <xdr:rowOff>1081992</xdr:rowOff>
    </xdr:to>
    <xdr:pic>
      <xdr:nvPicPr>
        <xdr:cNvPr id="1796" name="dimg_343" descr="Pepe Jeans Pantalón Stanley beige - Tienda Esdemarca calzado, moda y  complementos - zapatos de marca y zapatillas de marca">
          <a:extLst>
            <a:ext uri="{FF2B5EF4-FFF2-40B4-BE49-F238E27FC236}">
              <a16:creationId xmlns:a16="http://schemas.microsoft.com/office/drawing/2014/main" xmlns="" id="{B91ED40C-D9B7-F547-94DE-25D4F621EF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2770733600"/>
          <a:ext cx="889000" cy="980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1249</xdr:row>
      <xdr:rowOff>101600</xdr:rowOff>
    </xdr:from>
    <xdr:to>
      <xdr:col>0</xdr:col>
      <xdr:colOff>1244600</xdr:colOff>
      <xdr:row>1249</xdr:row>
      <xdr:rowOff>1081992</xdr:rowOff>
    </xdr:to>
    <xdr:pic>
      <xdr:nvPicPr>
        <xdr:cNvPr id="1797" name="dimg_343" descr="Pepe Jeans Pantalón Stanley beige - Tienda Esdemarca calzado, moda y  complementos - zapatos de marca y zapatillas de marca">
          <a:extLst>
            <a:ext uri="{FF2B5EF4-FFF2-40B4-BE49-F238E27FC236}">
              <a16:creationId xmlns:a16="http://schemas.microsoft.com/office/drawing/2014/main" xmlns="" id="{3A127CEA-4595-C24E-864F-F4F95081DC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2770733600"/>
          <a:ext cx="889000" cy="980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1251</xdr:row>
      <xdr:rowOff>101600</xdr:rowOff>
    </xdr:from>
    <xdr:to>
      <xdr:col>0</xdr:col>
      <xdr:colOff>1244600</xdr:colOff>
      <xdr:row>1251</xdr:row>
      <xdr:rowOff>1081992</xdr:rowOff>
    </xdr:to>
    <xdr:pic>
      <xdr:nvPicPr>
        <xdr:cNvPr id="1798" name="dimg_343" descr="Pepe Jeans Pantalón Stanley beige - Tienda Esdemarca calzado, moda y  complementos - zapatos de marca y zapatillas de marca">
          <a:extLst>
            <a:ext uri="{FF2B5EF4-FFF2-40B4-BE49-F238E27FC236}">
              <a16:creationId xmlns:a16="http://schemas.microsoft.com/office/drawing/2014/main" xmlns="" id="{865F502C-B094-604E-82E4-B4C4B9AAD1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2770733600"/>
          <a:ext cx="889000" cy="980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1242</xdr:row>
      <xdr:rowOff>25400</xdr:rowOff>
    </xdr:from>
    <xdr:to>
      <xdr:col>0</xdr:col>
      <xdr:colOff>1257300</xdr:colOff>
      <xdr:row>1242</xdr:row>
      <xdr:rowOff>1089826</xdr:rowOff>
    </xdr:to>
    <xdr:pic>
      <xdr:nvPicPr>
        <xdr:cNvPr id="1804" name="dimg_21" descr="Pepe Jeans Pantalón Stanley marino - Tienda Esdemarca calzado, moda y  complementos - zapatos de marca y zapatillas de marca">
          <a:extLst>
            <a:ext uri="{FF2B5EF4-FFF2-40B4-BE49-F238E27FC236}">
              <a16:creationId xmlns:a16="http://schemas.microsoft.com/office/drawing/2014/main" xmlns="" id="{19E7A1C4-C398-2F43-83C6-ACF5566D0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2768371400"/>
          <a:ext cx="965200" cy="1064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1243</xdr:row>
      <xdr:rowOff>25400</xdr:rowOff>
    </xdr:from>
    <xdr:to>
      <xdr:col>0</xdr:col>
      <xdr:colOff>1257300</xdr:colOff>
      <xdr:row>1243</xdr:row>
      <xdr:rowOff>1089826</xdr:rowOff>
    </xdr:to>
    <xdr:pic>
      <xdr:nvPicPr>
        <xdr:cNvPr id="1805" name="dimg_21" descr="Pepe Jeans Pantalón Stanley marino - Tienda Esdemarca calzado, moda y  complementos - zapatos de marca y zapatillas de marca">
          <a:extLst>
            <a:ext uri="{FF2B5EF4-FFF2-40B4-BE49-F238E27FC236}">
              <a16:creationId xmlns:a16="http://schemas.microsoft.com/office/drawing/2014/main" xmlns="" id="{271B1245-3396-DE46-8DEF-34B60A781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2768371400"/>
          <a:ext cx="965200" cy="1064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1244</xdr:row>
      <xdr:rowOff>25400</xdr:rowOff>
    </xdr:from>
    <xdr:to>
      <xdr:col>0</xdr:col>
      <xdr:colOff>1257300</xdr:colOff>
      <xdr:row>1244</xdr:row>
      <xdr:rowOff>1089826</xdr:rowOff>
    </xdr:to>
    <xdr:pic>
      <xdr:nvPicPr>
        <xdr:cNvPr id="1806" name="dimg_21" descr="Pepe Jeans Pantalón Stanley marino - Tienda Esdemarca calzado, moda y  complementos - zapatos de marca y zapatillas de marca">
          <a:extLst>
            <a:ext uri="{FF2B5EF4-FFF2-40B4-BE49-F238E27FC236}">
              <a16:creationId xmlns:a16="http://schemas.microsoft.com/office/drawing/2014/main" xmlns="" id="{B188EDFF-D8AA-B247-BFF5-3A4E6D3AC6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2768371400"/>
          <a:ext cx="965200" cy="1064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1245</xdr:row>
      <xdr:rowOff>25400</xdr:rowOff>
    </xdr:from>
    <xdr:to>
      <xdr:col>0</xdr:col>
      <xdr:colOff>1257300</xdr:colOff>
      <xdr:row>1245</xdr:row>
      <xdr:rowOff>1089826</xdr:rowOff>
    </xdr:to>
    <xdr:pic>
      <xdr:nvPicPr>
        <xdr:cNvPr id="1807" name="dimg_21" descr="Pepe Jeans Pantalón Stanley marino - Tienda Esdemarca calzado, moda y  complementos - zapatos de marca y zapatillas de marca">
          <a:extLst>
            <a:ext uri="{FF2B5EF4-FFF2-40B4-BE49-F238E27FC236}">
              <a16:creationId xmlns:a16="http://schemas.microsoft.com/office/drawing/2014/main" xmlns="" id="{F46C44FE-F0D2-B24C-B044-E145DC55A4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2768371400"/>
          <a:ext cx="965200" cy="1064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1246</xdr:row>
      <xdr:rowOff>25400</xdr:rowOff>
    </xdr:from>
    <xdr:to>
      <xdr:col>0</xdr:col>
      <xdr:colOff>1257300</xdr:colOff>
      <xdr:row>1246</xdr:row>
      <xdr:rowOff>1089826</xdr:rowOff>
    </xdr:to>
    <xdr:pic>
      <xdr:nvPicPr>
        <xdr:cNvPr id="1808" name="dimg_21" descr="Pepe Jeans Pantalón Stanley marino - Tienda Esdemarca calzado, moda y  complementos - zapatos de marca y zapatillas de marca">
          <a:extLst>
            <a:ext uri="{FF2B5EF4-FFF2-40B4-BE49-F238E27FC236}">
              <a16:creationId xmlns:a16="http://schemas.microsoft.com/office/drawing/2014/main" xmlns="" id="{421C1411-6018-A240-9A22-F6402BCBE8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2768371400"/>
          <a:ext cx="965200" cy="1064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1236</xdr:row>
      <xdr:rowOff>63501</xdr:rowOff>
    </xdr:from>
    <xdr:to>
      <xdr:col>0</xdr:col>
      <xdr:colOff>1117600</xdr:colOff>
      <xdr:row>1236</xdr:row>
      <xdr:rowOff>1114721</xdr:rowOff>
    </xdr:to>
    <xdr:pic>
      <xdr:nvPicPr>
        <xdr:cNvPr id="1811" name="dimg_405" descr="Pepe Jeans Stanley Jeans Tapered Fit in Black | JEANS.CH">
          <a:extLst>
            <a:ext uri="{FF2B5EF4-FFF2-40B4-BE49-F238E27FC236}">
              <a16:creationId xmlns:a16="http://schemas.microsoft.com/office/drawing/2014/main" xmlns="" id="{03753A93-E039-CF44-81D4-BB2E03DFAC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2747835501"/>
          <a:ext cx="787400" cy="1051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1238</xdr:row>
      <xdr:rowOff>63501</xdr:rowOff>
    </xdr:from>
    <xdr:to>
      <xdr:col>0</xdr:col>
      <xdr:colOff>1117600</xdr:colOff>
      <xdr:row>1238</xdr:row>
      <xdr:rowOff>1114721</xdr:rowOff>
    </xdr:to>
    <xdr:pic>
      <xdr:nvPicPr>
        <xdr:cNvPr id="1812" name="dimg_405" descr="Pepe Jeans Stanley Jeans Tapered Fit in Black | JEANS.CH">
          <a:extLst>
            <a:ext uri="{FF2B5EF4-FFF2-40B4-BE49-F238E27FC236}">
              <a16:creationId xmlns:a16="http://schemas.microsoft.com/office/drawing/2014/main" xmlns="" id="{1EAAFB29-57B9-B843-8B64-C5B2303955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2747835501"/>
          <a:ext cx="787400" cy="1051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1240</xdr:row>
      <xdr:rowOff>63501</xdr:rowOff>
    </xdr:from>
    <xdr:to>
      <xdr:col>0</xdr:col>
      <xdr:colOff>1117600</xdr:colOff>
      <xdr:row>1240</xdr:row>
      <xdr:rowOff>1114721</xdr:rowOff>
    </xdr:to>
    <xdr:pic>
      <xdr:nvPicPr>
        <xdr:cNvPr id="1813" name="dimg_405" descr="Pepe Jeans Stanley Jeans Tapered Fit in Black | JEANS.CH">
          <a:extLst>
            <a:ext uri="{FF2B5EF4-FFF2-40B4-BE49-F238E27FC236}">
              <a16:creationId xmlns:a16="http://schemas.microsoft.com/office/drawing/2014/main" xmlns="" id="{73C3EBC3-D609-D443-BE1B-755CD66E0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2747835501"/>
          <a:ext cx="787400" cy="1051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1241</xdr:row>
      <xdr:rowOff>63501</xdr:rowOff>
    </xdr:from>
    <xdr:to>
      <xdr:col>0</xdr:col>
      <xdr:colOff>1117600</xdr:colOff>
      <xdr:row>1241</xdr:row>
      <xdr:rowOff>1114721</xdr:rowOff>
    </xdr:to>
    <xdr:pic>
      <xdr:nvPicPr>
        <xdr:cNvPr id="1814" name="dimg_405" descr="Pepe Jeans Stanley Jeans Tapered Fit in Black | JEANS.CH">
          <a:extLst>
            <a:ext uri="{FF2B5EF4-FFF2-40B4-BE49-F238E27FC236}">
              <a16:creationId xmlns:a16="http://schemas.microsoft.com/office/drawing/2014/main" xmlns="" id="{E075635E-D788-B44B-90D9-6C74143EF6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2747835501"/>
          <a:ext cx="787400" cy="1051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1221</xdr:row>
      <xdr:rowOff>25400</xdr:rowOff>
    </xdr:from>
    <xdr:to>
      <xdr:col>0</xdr:col>
      <xdr:colOff>1104900</xdr:colOff>
      <xdr:row>1221</xdr:row>
      <xdr:rowOff>1113228</xdr:rowOff>
    </xdr:to>
    <xdr:pic>
      <xdr:nvPicPr>
        <xdr:cNvPr id="1815" name="dimg_219" descr="PEPE JEANS 'CHARLY' CHINO ΠΑΝΤΕΛΟΝΙ ΑΝΔΡIKO PM211460C34-674 | Passadena.gr  | Pepe Jeans | Desigual | Superdry">
          <a:extLst>
            <a:ext uri="{FF2B5EF4-FFF2-40B4-BE49-F238E27FC236}">
              <a16:creationId xmlns:a16="http://schemas.microsoft.com/office/drawing/2014/main" xmlns="" id="{D3A469F8-E9B1-7045-9E84-4E3A3B473C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740939400"/>
          <a:ext cx="723900" cy="1087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1222</xdr:row>
      <xdr:rowOff>25400</xdr:rowOff>
    </xdr:from>
    <xdr:to>
      <xdr:col>0</xdr:col>
      <xdr:colOff>1104900</xdr:colOff>
      <xdr:row>1222</xdr:row>
      <xdr:rowOff>1113228</xdr:rowOff>
    </xdr:to>
    <xdr:pic>
      <xdr:nvPicPr>
        <xdr:cNvPr id="1816" name="dimg_219" descr="PEPE JEANS 'CHARLY' CHINO ΠΑΝΤΕΛΟΝΙ ΑΝΔΡIKO PM211460C34-674 | Passadena.gr  | Pepe Jeans | Desigual | Superdry">
          <a:extLst>
            <a:ext uri="{FF2B5EF4-FFF2-40B4-BE49-F238E27FC236}">
              <a16:creationId xmlns:a16="http://schemas.microsoft.com/office/drawing/2014/main" xmlns="" id="{8A7CD0D2-88E0-F740-9ECB-2A00670D74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740939400"/>
          <a:ext cx="723900" cy="1087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1224</xdr:row>
      <xdr:rowOff>25400</xdr:rowOff>
    </xdr:from>
    <xdr:to>
      <xdr:col>0</xdr:col>
      <xdr:colOff>1104900</xdr:colOff>
      <xdr:row>1224</xdr:row>
      <xdr:rowOff>1113228</xdr:rowOff>
    </xdr:to>
    <xdr:pic>
      <xdr:nvPicPr>
        <xdr:cNvPr id="1817" name="dimg_219" descr="PEPE JEANS 'CHARLY' CHINO ΠΑΝΤΕΛΟΝΙ ΑΝΔΡIKO PM211460C34-674 | Passadena.gr  | Pepe Jeans | Desigual | Superdry">
          <a:extLst>
            <a:ext uri="{FF2B5EF4-FFF2-40B4-BE49-F238E27FC236}">
              <a16:creationId xmlns:a16="http://schemas.microsoft.com/office/drawing/2014/main" xmlns="" id="{5D094ECA-C35A-2E4B-822D-52D1B86FF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740939400"/>
          <a:ext cx="723900" cy="1087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1226</xdr:row>
      <xdr:rowOff>25400</xdr:rowOff>
    </xdr:from>
    <xdr:to>
      <xdr:col>0</xdr:col>
      <xdr:colOff>1104900</xdr:colOff>
      <xdr:row>1226</xdr:row>
      <xdr:rowOff>1113228</xdr:rowOff>
    </xdr:to>
    <xdr:pic>
      <xdr:nvPicPr>
        <xdr:cNvPr id="1818" name="dimg_219" descr="PEPE JEANS 'CHARLY' CHINO ΠΑΝΤΕΛΟΝΙ ΑΝΔΡIKO PM211460C34-674 | Passadena.gr  | Pepe Jeans | Desigual | Superdry">
          <a:extLst>
            <a:ext uri="{FF2B5EF4-FFF2-40B4-BE49-F238E27FC236}">
              <a16:creationId xmlns:a16="http://schemas.microsoft.com/office/drawing/2014/main" xmlns="" id="{367324A3-EE9D-F84B-8429-FF240C2B54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740939400"/>
          <a:ext cx="723900" cy="1087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1228</xdr:row>
      <xdr:rowOff>25400</xdr:rowOff>
    </xdr:from>
    <xdr:to>
      <xdr:col>0</xdr:col>
      <xdr:colOff>1104900</xdr:colOff>
      <xdr:row>1228</xdr:row>
      <xdr:rowOff>1113228</xdr:rowOff>
    </xdr:to>
    <xdr:pic>
      <xdr:nvPicPr>
        <xdr:cNvPr id="1819" name="dimg_219" descr="PEPE JEANS 'CHARLY' CHINO ΠΑΝΤΕΛΟΝΙ ΑΝΔΡIKO PM211460C34-674 | Passadena.gr  | Pepe Jeans | Desigual | Superdry">
          <a:extLst>
            <a:ext uri="{FF2B5EF4-FFF2-40B4-BE49-F238E27FC236}">
              <a16:creationId xmlns:a16="http://schemas.microsoft.com/office/drawing/2014/main" xmlns="" id="{7D3D881A-BAE2-C94C-94F3-AE5275565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740939400"/>
          <a:ext cx="723900" cy="1087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1230</xdr:row>
      <xdr:rowOff>25400</xdr:rowOff>
    </xdr:from>
    <xdr:to>
      <xdr:col>0</xdr:col>
      <xdr:colOff>1104900</xdr:colOff>
      <xdr:row>1230</xdr:row>
      <xdr:rowOff>1113228</xdr:rowOff>
    </xdr:to>
    <xdr:pic>
      <xdr:nvPicPr>
        <xdr:cNvPr id="1820" name="dimg_219" descr="PEPE JEANS 'CHARLY' CHINO ΠΑΝΤΕΛΟΝΙ ΑΝΔΡIKO PM211460C34-674 | Passadena.gr  | Pepe Jeans | Desigual | Superdry">
          <a:extLst>
            <a:ext uri="{FF2B5EF4-FFF2-40B4-BE49-F238E27FC236}">
              <a16:creationId xmlns:a16="http://schemas.microsoft.com/office/drawing/2014/main" xmlns="" id="{8AA5B40F-B5AD-3C4E-A886-DBC432AAA1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740939400"/>
          <a:ext cx="723900" cy="1087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1232</xdr:row>
      <xdr:rowOff>25400</xdr:rowOff>
    </xdr:from>
    <xdr:to>
      <xdr:col>0</xdr:col>
      <xdr:colOff>1104900</xdr:colOff>
      <xdr:row>1232</xdr:row>
      <xdr:rowOff>1113228</xdr:rowOff>
    </xdr:to>
    <xdr:pic>
      <xdr:nvPicPr>
        <xdr:cNvPr id="1821" name="dimg_219" descr="PEPE JEANS 'CHARLY' CHINO ΠΑΝΤΕΛΟΝΙ ΑΝΔΡIKO PM211460C34-674 | Passadena.gr  | Pepe Jeans | Desigual | Superdry">
          <a:extLst>
            <a:ext uri="{FF2B5EF4-FFF2-40B4-BE49-F238E27FC236}">
              <a16:creationId xmlns:a16="http://schemas.microsoft.com/office/drawing/2014/main" xmlns="" id="{3178CC35-CE83-C549-919E-306029D8D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740939400"/>
          <a:ext cx="723900" cy="1087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1234</xdr:row>
      <xdr:rowOff>25400</xdr:rowOff>
    </xdr:from>
    <xdr:to>
      <xdr:col>0</xdr:col>
      <xdr:colOff>1104900</xdr:colOff>
      <xdr:row>1234</xdr:row>
      <xdr:rowOff>1113228</xdr:rowOff>
    </xdr:to>
    <xdr:pic>
      <xdr:nvPicPr>
        <xdr:cNvPr id="1822" name="dimg_219" descr="PEPE JEANS 'CHARLY' CHINO ΠΑΝΤΕΛΟΝΙ ΑΝΔΡIKO PM211460C34-674 | Passadena.gr  | Pepe Jeans | Desigual | Superdry">
          <a:extLst>
            <a:ext uri="{FF2B5EF4-FFF2-40B4-BE49-F238E27FC236}">
              <a16:creationId xmlns:a16="http://schemas.microsoft.com/office/drawing/2014/main" xmlns="" id="{0C1A8803-96C9-344F-A51C-231E587580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740939400"/>
          <a:ext cx="723900" cy="1087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1220</xdr:row>
      <xdr:rowOff>25400</xdr:rowOff>
    </xdr:from>
    <xdr:to>
      <xdr:col>0</xdr:col>
      <xdr:colOff>1104900</xdr:colOff>
      <xdr:row>1220</xdr:row>
      <xdr:rowOff>1113228</xdr:rowOff>
    </xdr:to>
    <xdr:pic>
      <xdr:nvPicPr>
        <xdr:cNvPr id="1823" name="dimg_219" descr="PEPE JEANS 'CHARLY' CHINO ΠΑΝΤΕΛΟΝΙ ΑΝΔΡIKO PM211460C34-674 | Passadena.gr  | Pepe Jeans | Desigual | Superdry">
          <a:extLst>
            <a:ext uri="{FF2B5EF4-FFF2-40B4-BE49-F238E27FC236}">
              <a16:creationId xmlns:a16="http://schemas.microsoft.com/office/drawing/2014/main" xmlns="" id="{DF9CE487-7085-244A-9738-A42B41ACC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740939400"/>
          <a:ext cx="723900" cy="1087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1208</xdr:row>
      <xdr:rowOff>63500</xdr:rowOff>
    </xdr:from>
    <xdr:to>
      <xdr:col>0</xdr:col>
      <xdr:colOff>1054100</xdr:colOff>
      <xdr:row>1208</xdr:row>
      <xdr:rowOff>1107272</xdr:rowOff>
    </xdr:to>
    <xdr:pic>
      <xdr:nvPicPr>
        <xdr:cNvPr id="1824" name="dimg_315" descr="Blue fabric trousers charly/pm211460c34 pepe jeans, men non-denim pants  blue fabric trousers charly/pm211460c34 pepe jeans, men non-denim pants |  denim dream e-store">
          <a:extLst>
            <a:ext uri="{FF2B5EF4-FFF2-40B4-BE49-F238E27FC236}">
              <a16:creationId xmlns:a16="http://schemas.microsoft.com/office/drawing/2014/main" xmlns="" id="{D94C1B54-2DBC-7C4D-B9A5-E1CDF260FC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2737548500"/>
          <a:ext cx="685800" cy="10437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1209</xdr:row>
      <xdr:rowOff>63500</xdr:rowOff>
    </xdr:from>
    <xdr:to>
      <xdr:col>0</xdr:col>
      <xdr:colOff>1054100</xdr:colOff>
      <xdr:row>1209</xdr:row>
      <xdr:rowOff>1107272</xdr:rowOff>
    </xdr:to>
    <xdr:pic>
      <xdr:nvPicPr>
        <xdr:cNvPr id="1825" name="dimg_315" descr="Blue fabric trousers charly/pm211460c34 pepe jeans, men non-denim pants  blue fabric trousers charly/pm211460c34 pepe jeans, men non-denim pants |  denim dream e-store">
          <a:extLst>
            <a:ext uri="{FF2B5EF4-FFF2-40B4-BE49-F238E27FC236}">
              <a16:creationId xmlns:a16="http://schemas.microsoft.com/office/drawing/2014/main" xmlns="" id="{7FB93ED2-BA13-5F4F-AB30-73E8CEFD9C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2737548500"/>
          <a:ext cx="685800" cy="10437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1210</xdr:row>
      <xdr:rowOff>63500</xdr:rowOff>
    </xdr:from>
    <xdr:to>
      <xdr:col>0</xdr:col>
      <xdr:colOff>1054100</xdr:colOff>
      <xdr:row>1210</xdr:row>
      <xdr:rowOff>1107272</xdr:rowOff>
    </xdr:to>
    <xdr:pic>
      <xdr:nvPicPr>
        <xdr:cNvPr id="1826" name="dimg_315" descr="Blue fabric trousers charly/pm211460c34 pepe jeans, men non-denim pants  blue fabric trousers charly/pm211460c34 pepe jeans, men non-denim pants |  denim dream e-store">
          <a:extLst>
            <a:ext uri="{FF2B5EF4-FFF2-40B4-BE49-F238E27FC236}">
              <a16:creationId xmlns:a16="http://schemas.microsoft.com/office/drawing/2014/main" xmlns="" id="{2CE759CA-D9C7-BC47-ADCE-DCC6DB4C9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2737548500"/>
          <a:ext cx="685800" cy="10437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1212</xdr:row>
      <xdr:rowOff>63500</xdr:rowOff>
    </xdr:from>
    <xdr:to>
      <xdr:col>0</xdr:col>
      <xdr:colOff>1054100</xdr:colOff>
      <xdr:row>1212</xdr:row>
      <xdr:rowOff>1107272</xdr:rowOff>
    </xdr:to>
    <xdr:pic>
      <xdr:nvPicPr>
        <xdr:cNvPr id="1827" name="dimg_315" descr="Blue fabric trousers charly/pm211460c34 pepe jeans, men non-denim pants  blue fabric trousers charly/pm211460c34 pepe jeans, men non-denim pants |  denim dream e-store">
          <a:extLst>
            <a:ext uri="{FF2B5EF4-FFF2-40B4-BE49-F238E27FC236}">
              <a16:creationId xmlns:a16="http://schemas.microsoft.com/office/drawing/2014/main" xmlns="" id="{FF5B1B51-C27E-F24A-BD78-25761CF37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2737548500"/>
          <a:ext cx="685800" cy="10437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1214</xdr:row>
      <xdr:rowOff>63500</xdr:rowOff>
    </xdr:from>
    <xdr:to>
      <xdr:col>0</xdr:col>
      <xdr:colOff>1054100</xdr:colOff>
      <xdr:row>1214</xdr:row>
      <xdr:rowOff>1107272</xdr:rowOff>
    </xdr:to>
    <xdr:pic>
      <xdr:nvPicPr>
        <xdr:cNvPr id="1828" name="dimg_315" descr="Blue fabric trousers charly/pm211460c34 pepe jeans, men non-denim pants  blue fabric trousers charly/pm211460c34 pepe jeans, men non-denim pants |  denim dream e-store">
          <a:extLst>
            <a:ext uri="{FF2B5EF4-FFF2-40B4-BE49-F238E27FC236}">
              <a16:creationId xmlns:a16="http://schemas.microsoft.com/office/drawing/2014/main" xmlns="" id="{8034215F-0B84-6340-A4E6-A9E3A3D1A7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2737548500"/>
          <a:ext cx="685800" cy="10437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1216</xdr:row>
      <xdr:rowOff>63500</xdr:rowOff>
    </xdr:from>
    <xdr:to>
      <xdr:col>0</xdr:col>
      <xdr:colOff>1054100</xdr:colOff>
      <xdr:row>1216</xdr:row>
      <xdr:rowOff>1107272</xdr:rowOff>
    </xdr:to>
    <xdr:pic>
      <xdr:nvPicPr>
        <xdr:cNvPr id="1829" name="dimg_315" descr="Blue fabric trousers charly/pm211460c34 pepe jeans, men non-denim pants  blue fabric trousers charly/pm211460c34 pepe jeans, men non-denim pants |  denim dream e-store">
          <a:extLst>
            <a:ext uri="{FF2B5EF4-FFF2-40B4-BE49-F238E27FC236}">
              <a16:creationId xmlns:a16="http://schemas.microsoft.com/office/drawing/2014/main" xmlns="" id="{5E8C3F7B-BF3C-9E48-B4D1-6301E71F91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2737548500"/>
          <a:ext cx="685800" cy="10437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1218</xdr:row>
      <xdr:rowOff>63500</xdr:rowOff>
    </xdr:from>
    <xdr:to>
      <xdr:col>0</xdr:col>
      <xdr:colOff>1054100</xdr:colOff>
      <xdr:row>1218</xdr:row>
      <xdr:rowOff>1107272</xdr:rowOff>
    </xdr:to>
    <xdr:pic>
      <xdr:nvPicPr>
        <xdr:cNvPr id="1832" name="dimg_315" descr="Blue fabric trousers charly/pm211460c34 pepe jeans, men non-denim pants  blue fabric trousers charly/pm211460c34 pepe jeans, men non-denim pants |  denim dream e-store">
          <a:extLst>
            <a:ext uri="{FF2B5EF4-FFF2-40B4-BE49-F238E27FC236}">
              <a16:creationId xmlns:a16="http://schemas.microsoft.com/office/drawing/2014/main" xmlns="" id="{82A3B572-7FF6-394B-9FBE-8777C6E24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2737548500"/>
          <a:ext cx="685800" cy="10437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1196</xdr:row>
      <xdr:rowOff>76200</xdr:rowOff>
    </xdr:from>
    <xdr:to>
      <xdr:col>0</xdr:col>
      <xdr:colOff>1231900</xdr:colOff>
      <xdr:row>1196</xdr:row>
      <xdr:rowOff>1056593</xdr:rowOff>
    </xdr:to>
    <xdr:pic>
      <xdr:nvPicPr>
        <xdr:cNvPr id="1833" name="dimg_397" descr="Pepe Jeans Pantalón Charly verde - Tienda Esdemarca calzado, moda y  complementos - zapatos de marca y zapatillas de marca">
          <a:extLst>
            <a:ext uri="{FF2B5EF4-FFF2-40B4-BE49-F238E27FC236}">
              <a16:creationId xmlns:a16="http://schemas.microsoft.com/office/drawing/2014/main" xmlns="" id="{C934F613-A80C-5946-9003-202A361742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714701200"/>
          <a:ext cx="889000" cy="980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1197</xdr:row>
      <xdr:rowOff>76200</xdr:rowOff>
    </xdr:from>
    <xdr:to>
      <xdr:col>0</xdr:col>
      <xdr:colOff>1231900</xdr:colOff>
      <xdr:row>1197</xdr:row>
      <xdr:rowOff>1056593</xdr:rowOff>
    </xdr:to>
    <xdr:pic>
      <xdr:nvPicPr>
        <xdr:cNvPr id="1834" name="dimg_397" descr="Pepe Jeans Pantalón Charly verde - Tienda Esdemarca calzado, moda y  complementos - zapatos de marca y zapatillas de marca">
          <a:extLst>
            <a:ext uri="{FF2B5EF4-FFF2-40B4-BE49-F238E27FC236}">
              <a16:creationId xmlns:a16="http://schemas.microsoft.com/office/drawing/2014/main" xmlns="" id="{2A40CE1E-B4CD-9548-8F29-7F914913F5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714701200"/>
          <a:ext cx="889000" cy="980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1198</xdr:row>
      <xdr:rowOff>76200</xdr:rowOff>
    </xdr:from>
    <xdr:to>
      <xdr:col>0</xdr:col>
      <xdr:colOff>1231900</xdr:colOff>
      <xdr:row>1198</xdr:row>
      <xdr:rowOff>1056593</xdr:rowOff>
    </xdr:to>
    <xdr:pic>
      <xdr:nvPicPr>
        <xdr:cNvPr id="1835" name="dimg_397" descr="Pepe Jeans Pantalón Charly verde - Tienda Esdemarca calzado, moda y  complementos - zapatos de marca y zapatillas de marca">
          <a:extLst>
            <a:ext uri="{FF2B5EF4-FFF2-40B4-BE49-F238E27FC236}">
              <a16:creationId xmlns:a16="http://schemas.microsoft.com/office/drawing/2014/main" xmlns="" id="{9678227D-5EBA-744C-8601-D63D7EC1F9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714701200"/>
          <a:ext cx="889000" cy="980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1200</xdr:row>
      <xdr:rowOff>76200</xdr:rowOff>
    </xdr:from>
    <xdr:to>
      <xdr:col>0</xdr:col>
      <xdr:colOff>1231900</xdr:colOff>
      <xdr:row>1200</xdr:row>
      <xdr:rowOff>1056593</xdr:rowOff>
    </xdr:to>
    <xdr:pic>
      <xdr:nvPicPr>
        <xdr:cNvPr id="1836" name="dimg_397" descr="Pepe Jeans Pantalón Charly verde - Tienda Esdemarca calzado, moda y  complementos - zapatos de marca y zapatillas de marca">
          <a:extLst>
            <a:ext uri="{FF2B5EF4-FFF2-40B4-BE49-F238E27FC236}">
              <a16:creationId xmlns:a16="http://schemas.microsoft.com/office/drawing/2014/main" xmlns="" id="{D2481780-E689-F941-B74E-766D64D3C0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714701200"/>
          <a:ext cx="889000" cy="980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1202</xdr:row>
      <xdr:rowOff>76200</xdr:rowOff>
    </xdr:from>
    <xdr:to>
      <xdr:col>0</xdr:col>
      <xdr:colOff>1231900</xdr:colOff>
      <xdr:row>1202</xdr:row>
      <xdr:rowOff>1056593</xdr:rowOff>
    </xdr:to>
    <xdr:pic>
      <xdr:nvPicPr>
        <xdr:cNvPr id="1837" name="dimg_397" descr="Pepe Jeans Pantalón Charly verde - Tienda Esdemarca calzado, moda y  complementos - zapatos de marca y zapatillas de marca">
          <a:extLst>
            <a:ext uri="{FF2B5EF4-FFF2-40B4-BE49-F238E27FC236}">
              <a16:creationId xmlns:a16="http://schemas.microsoft.com/office/drawing/2014/main" xmlns="" id="{57EF58CD-0853-4C46-A47E-C38EBC5C3D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714701200"/>
          <a:ext cx="889000" cy="980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1204</xdr:row>
      <xdr:rowOff>76200</xdr:rowOff>
    </xdr:from>
    <xdr:to>
      <xdr:col>0</xdr:col>
      <xdr:colOff>1231900</xdr:colOff>
      <xdr:row>1204</xdr:row>
      <xdr:rowOff>1056593</xdr:rowOff>
    </xdr:to>
    <xdr:pic>
      <xdr:nvPicPr>
        <xdr:cNvPr id="1838" name="dimg_397" descr="Pepe Jeans Pantalón Charly verde - Tienda Esdemarca calzado, moda y  complementos - zapatos de marca y zapatillas de marca">
          <a:extLst>
            <a:ext uri="{FF2B5EF4-FFF2-40B4-BE49-F238E27FC236}">
              <a16:creationId xmlns:a16="http://schemas.microsoft.com/office/drawing/2014/main" xmlns="" id="{B78B8030-4ACE-CE4F-BEE5-C1A433A82A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714701200"/>
          <a:ext cx="889000" cy="980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1206</xdr:row>
      <xdr:rowOff>76200</xdr:rowOff>
    </xdr:from>
    <xdr:to>
      <xdr:col>0</xdr:col>
      <xdr:colOff>1231900</xdr:colOff>
      <xdr:row>1206</xdr:row>
      <xdr:rowOff>1056593</xdr:rowOff>
    </xdr:to>
    <xdr:pic>
      <xdr:nvPicPr>
        <xdr:cNvPr id="1841" name="dimg_397" descr="Pepe Jeans Pantalón Charly verde - Tienda Esdemarca calzado, moda y  complementos - zapatos de marca y zapatillas de marca">
          <a:extLst>
            <a:ext uri="{FF2B5EF4-FFF2-40B4-BE49-F238E27FC236}">
              <a16:creationId xmlns:a16="http://schemas.microsoft.com/office/drawing/2014/main" xmlns="" id="{4A3570E4-565E-8F4F-BDCE-6C1F22287D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714701200"/>
          <a:ext cx="889000" cy="980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1184</xdr:row>
      <xdr:rowOff>63500</xdr:rowOff>
    </xdr:from>
    <xdr:to>
      <xdr:col>0</xdr:col>
      <xdr:colOff>1244600</xdr:colOff>
      <xdr:row>1184</xdr:row>
      <xdr:rowOff>1099915</xdr:rowOff>
    </xdr:to>
    <xdr:pic>
      <xdr:nvPicPr>
        <xdr:cNvPr id="1842" name="dimg_345" descr="Pepe Jeans Pantalón Charly Marino - Tienda Esdemarca calzado, moda y  complementos - zapatos de marca y zapatillas de marca">
          <a:extLst>
            <a:ext uri="{FF2B5EF4-FFF2-40B4-BE49-F238E27FC236}">
              <a16:creationId xmlns:a16="http://schemas.microsoft.com/office/drawing/2014/main" xmlns="" id="{6F1F17AF-C80D-C545-A8A2-45F95CA99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712402500"/>
          <a:ext cx="939800" cy="1036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1185</xdr:row>
      <xdr:rowOff>63500</xdr:rowOff>
    </xdr:from>
    <xdr:to>
      <xdr:col>0</xdr:col>
      <xdr:colOff>1244600</xdr:colOff>
      <xdr:row>1185</xdr:row>
      <xdr:rowOff>1099915</xdr:rowOff>
    </xdr:to>
    <xdr:pic>
      <xdr:nvPicPr>
        <xdr:cNvPr id="1843" name="dimg_345" descr="Pepe Jeans Pantalón Charly Marino - Tienda Esdemarca calzado, moda y  complementos - zapatos de marca y zapatillas de marca">
          <a:extLst>
            <a:ext uri="{FF2B5EF4-FFF2-40B4-BE49-F238E27FC236}">
              <a16:creationId xmlns:a16="http://schemas.microsoft.com/office/drawing/2014/main" xmlns="" id="{4B1A3F9D-42BC-C943-9C34-7103517012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712402500"/>
          <a:ext cx="939800" cy="1036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1186</xdr:row>
      <xdr:rowOff>63500</xdr:rowOff>
    </xdr:from>
    <xdr:to>
      <xdr:col>0</xdr:col>
      <xdr:colOff>1244600</xdr:colOff>
      <xdr:row>1186</xdr:row>
      <xdr:rowOff>1099915</xdr:rowOff>
    </xdr:to>
    <xdr:pic>
      <xdr:nvPicPr>
        <xdr:cNvPr id="1844" name="dimg_345" descr="Pepe Jeans Pantalón Charly Marino - Tienda Esdemarca calzado, moda y  complementos - zapatos de marca y zapatillas de marca">
          <a:extLst>
            <a:ext uri="{FF2B5EF4-FFF2-40B4-BE49-F238E27FC236}">
              <a16:creationId xmlns:a16="http://schemas.microsoft.com/office/drawing/2014/main" xmlns="" id="{60AAAF5E-C191-124C-A5D1-79ECFD9ADC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712402500"/>
          <a:ext cx="939800" cy="1036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1188</xdr:row>
      <xdr:rowOff>63500</xdr:rowOff>
    </xdr:from>
    <xdr:to>
      <xdr:col>0</xdr:col>
      <xdr:colOff>1244600</xdr:colOff>
      <xdr:row>1188</xdr:row>
      <xdr:rowOff>1099915</xdr:rowOff>
    </xdr:to>
    <xdr:pic>
      <xdr:nvPicPr>
        <xdr:cNvPr id="1845" name="dimg_345" descr="Pepe Jeans Pantalón Charly Marino - Tienda Esdemarca calzado, moda y  complementos - zapatos de marca y zapatillas de marca">
          <a:extLst>
            <a:ext uri="{FF2B5EF4-FFF2-40B4-BE49-F238E27FC236}">
              <a16:creationId xmlns:a16="http://schemas.microsoft.com/office/drawing/2014/main" xmlns="" id="{1F81BF78-9480-8D48-BAC1-F2D067AAD1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712402500"/>
          <a:ext cx="939800" cy="1036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1190</xdr:row>
      <xdr:rowOff>63500</xdr:rowOff>
    </xdr:from>
    <xdr:to>
      <xdr:col>0</xdr:col>
      <xdr:colOff>1244600</xdr:colOff>
      <xdr:row>1190</xdr:row>
      <xdr:rowOff>1099915</xdr:rowOff>
    </xdr:to>
    <xdr:pic>
      <xdr:nvPicPr>
        <xdr:cNvPr id="1846" name="dimg_345" descr="Pepe Jeans Pantalón Charly Marino - Tienda Esdemarca calzado, moda y  complementos - zapatos de marca y zapatillas de marca">
          <a:extLst>
            <a:ext uri="{FF2B5EF4-FFF2-40B4-BE49-F238E27FC236}">
              <a16:creationId xmlns:a16="http://schemas.microsoft.com/office/drawing/2014/main" xmlns="" id="{141F6A7A-0C19-CB4B-BB11-57AEB9089F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712402500"/>
          <a:ext cx="939800" cy="1036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1192</xdr:row>
      <xdr:rowOff>63500</xdr:rowOff>
    </xdr:from>
    <xdr:to>
      <xdr:col>0</xdr:col>
      <xdr:colOff>1244600</xdr:colOff>
      <xdr:row>1192</xdr:row>
      <xdr:rowOff>1099915</xdr:rowOff>
    </xdr:to>
    <xdr:pic>
      <xdr:nvPicPr>
        <xdr:cNvPr id="1847" name="dimg_345" descr="Pepe Jeans Pantalón Charly Marino - Tienda Esdemarca calzado, moda y  complementos - zapatos de marca y zapatillas de marca">
          <a:extLst>
            <a:ext uri="{FF2B5EF4-FFF2-40B4-BE49-F238E27FC236}">
              <a16:creationId xmlns:a16="http://schemas.microsoft.com/office/drawing/2014/main" xmlns="" id="{BFD94593-48A4-4047-B155-D831FECE05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712402500"/>
          <a:ext cx="939800" cy="1036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1194</xdr:row>
      <xdr:rowOff>63500</xdr:rowOff>
    </xdr:from>
    <xdr:to>
      <xdr:col>0</xdr:col>
      <xdr:colOff>1244600</xdr:colOff>
      <xdr:row>1194</xdr:row>
      <xdr:rowOff>1099915</xdr:rowOff>
    </xdr:to>
    <xdr:pic>
      <xdr:nvPicPr>
        <xdr:cNvPr id="1850" name="dimg_345" descr="Pepe Jeans Pantalón Charly Marino - Tienda Esdemarca calzado, moda y  complementos - zapatos de marca y zapatillas de marca">
          <a:extLst>
            <a:ext uri="{FF2B5EF4-FFF2-40B4-BE49-F238E27FC236}">
              <a16:creationId xmlns:a16="http://schemas.microsoft.com/office/drawing/2014/main" xmlns="" id="{C6DAD6C2-6941-DF45-B854-484B6CFCC5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712402500"/>
          <a:ext cx="939800" cy="1036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1183</xdr:row>
      <xdr:rowOff>38100</xdr:rowOff>
    </xdr:from>
    <xdr:to>
      <xdr:col>0</xdr:col>
      <xdr:colOff>1066800</xdr:colOff>
      <xdr:row>1183</xdr:row>
      <xdr:rowOff>1072421</xdr:rowOff>
    </xdr:to>
    <xdr:pic>
      <xdr:nvPicPr>
        <xdr:cNvPr id="1851" name="dimg_3" descr="Chino Sloane Pants Pepe Jeans London | Gray | Gomez.pl/en">
          <a:extLst>
            <a:ext uri="{FF2B5EF4-FFF2-40B4-BE49-F238E27FC236}">
              <a16:creationId xmlns:a16="http://schemas.microsoft.com/office/drawing/2014/main" xmlns="" id="{A5855044-1D5C-314E-9432-84B35D48B7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690660100"/>
          <a:ext cx="685800" cy="1034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1178</xdr:row>
      <xdr:rowOff>50800</xdr:rowOff>
    </xdr:from>
    <xdr:to>
      <xdr:col>0</xdr:col>
      <xdr:colOff>1079500</xdr:colOff>
      <xdr:row>1178</xdr:row>
      <xdr:rowOff>1081374</xdr:rowOff>
    </xdr:to>
    <xdr:pic>
      <xdr:nvPicPr>
        <xdr:cNvPr id="1852" name="dimg_193" descr="Pepe Jeans jeansy męskie | Answear.com">
          <a:extLst>
            <a:ext uri="{FF2B5EF4-FFF2-40B4-BE49-F238E27FC236}">
              <a16:creationId xmlns:a16="http://schemas.microsoft.com/office/drawing/2014/main" xmlns="" id="{3381CAE2-EC76-4F46-8597-FA0374EFCB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2688386800"/>
          <a:ext cx="685800" cy="1030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1179</xdr:row>
      <xdr:rowOff>50800</xdr:rowOff>
    </xdr:from>
    <xdr:to>
      <xdr:col>0</xdr:col>
      <xdr:colOff>1079500</xdr:colOff>
      <xdr:row>1179</xdr:row>
      <xdr:rowOff>1081374</xdr:rowOff>
    </xdr:to>
    <xdr:pic>
      <xdr:nvPicPr>
        <xdr:cNvPr id="1853" name="dimg_193" descr="Pepe Jeans jeansy męskie | Answear.com">
          <a:extLst>
            <a:ext uri="{FF2B5EF4-FFF2-40B4-BE49-F238E27FC236}">
              <a16:creationId xmlns:a16="http://schemas.microsoft.com/office/drawing/2014/main" xmlns="" id="{6CF0ACBF-FF86-5C45-A6D3-164E56A4ED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2688386800"/>
          <a:ext cx="685800" cy="1030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1180</xdr:row>
      <xdr:rowOff>50800</xdr:rowOff>
    </xdr:from>
    <xdr:to>
      <xdr:col>0</xdr:col>
      <xdr:colOff>1079500</xdr:colOff>
      <xdr:row>1180</xdr:row>
      <xdr:rowOff>1081374</xdr:rowOff>
    </xdr:to>
    <xdr:pic>
      <xdr:nvPicPr>
        <xdr:cNvPr id="1854" name="dimg_193" descr="Pepe Jeans jeansy męskie | Answear.com">
          <a:extLst>
            <a:ext uri="{FF2B5EF4-FFF2-40B4-BE49-F238E27FC236}">
              <a16:creationId xmlns:a16="http://schemas.microsoft.com/office/drawing/2014/main" xmlns="" id="{561240B2-BF10-5C41-82D8-BB26E944A7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2688386800"/>
          <a:ext cx="685800" cy="1030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1181</xdr:row>
      <xdr:rowOff>50800</xdr:rowOff>
    </xdr:from>
    <xdr:to>
      <xdr:col>0</xdr:col>
      <xdr:colOff>1079500</xdr:colOff>
      <xdr:row>1181</xdr:row>
      <xdr:rowOff>1081374</xdr:rowOff>
    </xdr:to>
    <xdr:pic>
      <xdr:nvPicPr>
        <xdr:cNvPr id="1855" name="dimg_193" descr="Pepe Jeans jeansy męskie | Answear.com">
          <a:extLst>
            <a:ext uri="{FF2B5EF4-FFF2-40B4-BE49-F238E27FC236}">
              <a16:creationId xmlns:a16="http://schemas.microsoft.com/office/drawing/2014/main" xmlns="" id="{43853864-40C5-924B-8BE3-964F554914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2688386800"/>
          <a:ext cx="685800" cy="1030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1170</xdr:row>
      <xdr:rowOff>50800</xdr:rowOff>
    </xdr:from>
    <xdr:to>
      <xdr:col>0</xdr:col>
      <xdr:colOff>1104900</xdr:colOff>
      <xdr:row>1170</xdr:row>
      <xdr:rowOff>1086482</xdr:rowOff>
    </xdr:to>
    <xdr:pic>
      <xdr:nvPicPr>
        <xdr:cNvPr id="1859" name="dimg_9" descr="Mid-Rise Straight Fit Jeans | Pepe Jeans">
          <a:extLst>
            <a:ext uri="{FF2B5EF4-FFF2-40B4-BE49-F238E27FC236}">
              <a16:creationId xmlns:a16="http://schemas.microsoft.com/office/drawing/2014/main" xmlns="" id="{831036F6-995D-B649-B7E7-5B2DE5FE73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2682671800"/>
          <a:ext cx="749300" cy="10356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1173</xdr:row>
      <xdr:rowOff>50800</xdr:rowOff>
    </xdr:from>
    <xdr:to>
      <xdr:col>0</xdr:col>
      <xdr:colOff>1104900</xdr:colOff>
      <xdr:row>1173</xdr:row>
      <xdr:rowOff>1086482</xdr:rowOff>
    </xdr:to>
    <xdr:pic>
      <xdr:nvPicPr>
        <xdr:cNvPr id="1860" name="dimg_9" descr="Mid-Rise Straight Fit Jeans | Pepe Jeans">
          <a:extLst>
            <a:ext uri="{FF2B5EF4-FFF2-40B4-BE49-F238E27FC236}">
              <a16:creationId xmlns:a16="http://schemas.microsoft.com/office/drawing/2014/main" xmlns="" id="{BAC1AE41-554A-CF4E-AD68-38088F8D35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2682671800"/>
          <a:ext cx="749300" cy="10356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1177</xdr:row>
      <xdr:rowOff>50800</xdr:rowOff>
    </xdr:from>
    <xdr:to>
      <xdr:col>0</xdr:col>
      <xdr:colOff>1104900</xdr:colOff>
      <xdr:row>1177</xdr:row>
      <xdr:rowOff>1086482</xdr:rowOff>
    </xdr:to>
    <xdr:pic>
      <xdr:nvPicPr>
        <xdr:cNvPr id="1863" name="dimg_9" descr="Mid-Rise Straight Fit Jeans | Pepe Jeans">
          <a:extLst>
            <a:ext uri="{FF2B5EF4-FFF2-40B4-BE49-F238E27FC236}">
              <a16:creationId xmlns:a16="http://schemas.microsoft.com/office/drawing/2014/main" xmlns="" id="{5E1558B5-97CB-E841-AE8B-173B6C4FD2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2682671800"/>
          <a:ext cx="749300" cy="10356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1164</xdr:row>
      <xdr:rowOff>88900</xdr:rowOff>
    </xdr:from>
    <xdr:to>
      <xdr:col>0</xdr:col>
      <xdr:colOff>1244600</xdr:colOff>
      <xdr:row>1164</xdr:row>
      <xdr:rowOff>1097304</xdr:rowOff>
    </xdr:to>
    <xdr:pic>
      <xdr:nvPicPr>
        <xdr:cNvPr id="1865" name="dimg_25" descr="Pepe Jeans Grey Slim Jeans - Esdemarca Store fashion, footwear and  accessories - best brands shoes and designer shoes">
          <a:extLst>
            <a:ext uri="{FF2B5EF4-FFF2-40B4-BE49-F238E27FC236}">
              <a16:creationId xmlns:a16="http://schemas.microsoft.com/office/drawing/2014/main" xmlns="" id="{05B21153-5EE1-B843-A899-7E6078C895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2667850900"/>
          <a:ext cx="914400" cy="1008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1166</xdr:row>
      <xdr:rowOff>88900</xdr:rowOff>
    </xdr:from>
    <xdr:to>
      <xdr:col>0</xdr:col>
      <xdr:colOff>1244600</xdr:colOff>
      <xdr:row>1166</xdr:row>
      <xdr:rowOff>1097304</xdr:rowOff>
    </xdr:to>
    <xdr:pic>
      <xdr:nvPicPr>
        <xdr:cNvPr id="1872" name="dimg_25" descr="Pepe Jeans Grey Slim Jeans - Esdemarca Store fashion, footwear and  accessories - best brands shoes and designer shoes">
          <a:extLst>
            <a:ext uri="{FF2B5EF4-FFF2-40B4-BE49-F238E27FC236}">
              <a16:creationId xmlns:a16="http://schemas.microsoft.com/office/drawing/2014/main" xmlns="" id="{01352609-0183-814A-8A85-9C42D925D3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2667850900"/>
          <a:ext cx="914400" cy="1008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1167</xdr:row>
      <xdr:rowOff>88900</xdr:rowOff>
    </xdr:from>
    <xdr:to>
      <xdr:col>0</xdr:col>
      <xdr:colOff>1244600</xdr:colOff>
      <xdr:row>1167</xdr:row>
      <xdr:rowOff>1097304</xdr:rowOff>
    </xdr:to>
    <xdr:pic>
      <xdr:nvPicPr>
        <xdr:cNvPr id="1873" name="dimg_25" descr="Pepe Jeans Grey Slim Jeans - Esdemarca Store fashion, footwear and  accessories - best brands shoes and designer shoes">
          <a:extLst>
            <a:ext uri="{FF2B5EF4-FFF2-40B4-BE49-F238E27FC236}">
              <a16:creationId xmlns:a16="http://schemas.microsoft.com/office/drawing/2014/main" xmlns="" id="{704C73A6-74BC-3A43-95E4-F2DA248C80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2667850900"/>
          <a:ext cx="914400" cy="1008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1159</xdr:row>
      <xdr:rowOff>63500</xdr:rowOff>
    </xdr:from>
    <xdr:to>
      <xdr:col>0</xdr:col>
      <xdr:colOff>1206499</xdr:colOff>
      <xdr:row>1159</xdr:row>
      <xdr:rowOff>1099180</xdr:rowOff>
    </xdr:to>
    <xdr:pic>
      <xdr:nvPicPr>
        <xdr:cNvPr id="1874" name="dimg_329" descr="Pepe Jeans London Ανδρικό Παντελόνι Τζιν σε Κανονική Εφαρμογή Μπλε  PM207393-CT1 | Skroutz.gr">
          <a:extLst>
            <a:ext uri="{FF2B5EF4-FFF2-40B4-BE49-F238E27FC236}">
              <a16:creationId xmlns:a16="http://schemas.microsoft.com/office/drawing/2014/main" xmlns="" id="{4D3A1427-368D-0D45-AA59-42CADEF9D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2654109500"/>
          <a:ext cx="749299" cy="1035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609600</xdr:colOff>
      <xdr:row>1157</xdr:row>
      <xdr:rowOff>50800</xdr:rowOff>
    </xdr:from>
    <xdr:to>
      <xdr:col>0</xdr:col>
      <xdr:colOff>1078650</xdr:colOff>
      <xdr:row>1157</xdr:row>
      <xdr:rowOff>1104900</xdr:rowOff>
    </xdr:to>
    <xdr:pic>
      <xdr:nvPicPr>
        <xdr:cNvPr id="1882" name="dimg_123" descr="Pepe / Herren-Hose / TAPERED JEANS – Indigo Mode">
          <a:extLst>
            <a:ext uri="{FF2B5EF4-FFF2-40B4-BE49-F238E27FC236}">
              <a16:creationId xmlns:a16="http://schemas.microsoft.com/office/drawing/2014/main" xmlns="" id="{4F4BAF2C-6EEA-FC4F-84EB-B12FC7A7D9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02" t="10606" r="24607" b="10227"/>
        <a:stretch/>
      </xdr:blipFill>
      <xdr:spPr bwMode="auto">
        <a:xfrm>
          <a:off x="609600" y="2642666800"/>
          <a:ext cx="46905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609600</xdr:colOff>
      <xdr:row>1158</xdr:row>
      <xdr:rowOff>50800</xdr:rowOff>
    </xdr:from>
    <xdr:to>
      <xdr:col>0</xdr:col>
      <xdr:colOff>1078650</xdr:colOff>
      <xdr:row>1158</xdr:row>
      <xdr:rowOff>1104900</xdr:rowOff>
    </xdr:to>
    <xdr:pic>
      <xdr:nvPicPr>
        <xdr:cNvPr id="1883" name="dimg_123" descr="Pepe / Herren-Hose / TAPERED JEANS – Indigo Mode">
          <a:extLst>
            <a:ext uri="{FF2B5EF4-FFF2-40B4-BE49-F238E27FC236}">
              <a16:creationId xmlns:a16="http://schemas.microsoft.com/office/drawing/2014/main" xmlns="" id="{B4CD20EA-EFC7-6B45-9835-A7276DD6A8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02" t="10606" r="24607" b="10227"/>
        <a:stretch/>
      </xdr:blipFill>
      <xdr:spPr bwMode="auto">
        <a:xfrm>
          <a:off x="609600" y="2642666800"/>
          <a:ext cx="46905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609600</xdr:colOff>
      <xdr:row>1149</xdr:row>
      <xdr:rowOff>50800</xdr:rowOff>
    </xdr:from>
    <xdr:to>
      <xdr:col>0</xdr:col>
      <xdr:colOff>1078650</xdr:colOff>
      <xdr:row>1149</xdr:row>
      <xdr:rowOff>1104900</xdr:rowOff>
    </xdr:to>
    <xdr:pic>
      <xdr:nvPicPr>
        <xdr:cNvPr id="1890" name="dimg_123" descr="Pepe / Herren-Hose / TAPERED JEANS – Indigo Mode">
          <a:extLst>
            <a:ext uri="{FF2B5EF4-FFF2-40B4-BE49-F238E27FC236}">
              <a16:creationId xmlns:a16="http://schemas.microsoft.com/office/drawing/2014/main" xmlns="" id="{0B6C1B4E-2610-8B43-86AD-BD83C00635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02" t="10606" r="24607" b="10227"/>
        <a:stretch/>
      </xdr:blipFill>
      <xdr:spPr bwMode="auto">
        <a:xfrm>
          <a:off x="609600" y="2631236800"/>
          <a:ext cx="46905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609600</xdr:colOff>
      <xdr:row>1151</xdr:row>
      <xdr:rowOff>50800</xdr:rowOff>
    </xdr:from>
    <xdr:to>
      <xdr:col>0</xdr:col>
      <xdr:colOff>1078650</xdr:colOff>
      <xdr:row>1151</xdr:row>
      <xdr:rowOff>1104900</xdr:rowOff>
    </xdr:to>
    <xdr:pic>
      <xdr:nvPicPr>
        <xdr:cNvPr id="1891" name="dimg_123" descr="Pepe / Herren-Hose / TAPERED JEANS – Indigo Mode">
          <a:extLst>
            <a:ext uri="{FF2B5EF4-FFF2-40B4-BE49-F238E27FC236}">
              <a16:creationId xmlns:a16="http://schemas.microsoft.com/office/drawing/2014/main" xmlns="" id="{649944D9-202B-7B4C-901F-57FADED407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02" t="10606" r="24607" b="10227"/>
        <a:stretch/>
      </xdr:blipFill>
      <xdr:spPr bwMode="auto">
        <a:xfrm>
          <a:off x="609600" y="2631236800"/>
          <a:ext cx="46905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609600</xdr:colOff>
      <xdr:row>1154</xdr:row>
      <xdr:rowOff>50800</xdr:rowOff>
    </xdr:from>
    <xdr:to>
      <xdr:col>0</xdr:col>
      <xdr:colOff>1078650</xdr:colOff>
      <xdr:row>1154</xdr:row>
      <xdr:rowOff>1104900</xdr:rowOff>
    </xdr:to>
    <xdr:pic>
      <xdr:nvPicPr>
        <xdr:cNvPr id="1892" name="dimg_123" descr="Pepe / Herren-Hose / TAPERED JEANS – Indigo Mode">
          <a:extLst>
            <a:ext uri="{FF2B5EF4-FFF2-40B4-BE49-F238E27FC236}">
              <a16:creationId xmlns:a16="http://schemas.microsoft.com/office/drawing/2014/main" xmlns="" id="{029EAE53-3548-174D-805C-7F3C141B81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02" t="10606" r="24607" b="10227"/>
        <a:stretch/>
      </xdr:blipFill>
      <xdr:spPr bwMode="auto">
        <a:xfrm>
          <a:off x="609600" y="2631236800"/>
          <a:ext cx="46905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609600</xdr:colOff>
      <xdr:row>1155</xdr:row>
      <xdr:rowOff>50800</xdr:rowOff>
    </xdr:from>
    <xdr:to>
      <xdr:col>0</xdr:col>
      <xdr:colOff>1078650</xdr:colOff>
      <xdr:row>1155</xdr:row>
      <xdr:rowOff>1104900</xdr:rowOff>
    </xdr:to>
    <xdr:pic>
      <xdr:nvPicPr>
        <xdr:cNvPr id="1893" name="dimg_123" descr="Pepe / Herren-Hose / TAPERED JEANS – Indigo Mode">
          <a:extLst>
            <a:ext uri="{FF2B5EF4-FFF2-40B4-BE49-F238E27FC236}">
              <a16:creationId xmlns:a16="http://schemas.microsoft.com/office/drawing/2014/main" xmlns="" id="{C87D848C-B46C-934C-B2CA-1261A94C07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02" t="10606" r="24607" b="10227"/>
        <a:stretch/>
      </xdr:blipFill>
      <xdr:spPr bwMode="auto">
        <a:xfrm>
          <a:off x="609600" y="2631236800"/>
          <a:ext cx="46905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609600</xdr:colOff>
      <xdr:row>1153</xdr:row>
      <xdr:rowOff>50800</xdr:rowOff>
    </xdr:from>
    <xdr:to>
      <xdr:col>0</xdr:col>
      <xdr:colOff>1078650</xdr:colOff>
      <xdr:row>1153</xdr:row>
      <xdr:rowOff>1104900</xdr:rowOff>
    </xdr:to>
    <xdr:pic>
      <xdr:nvPicPr>
        <xdr:cNvPr id="1894" name="dimg_123" descr="Pepe / Herren-Hose / TAPERED JEANS – Indigo Mode">
          <a:extLst>
            <a:ext uri="{FF2B5EF4-FFF2-40B4-BE49-F238E27FC236}">
              <a16:creationId xmlns:a16="http://schemas.microsoft.com/office/drawing/2014/main" xmlns="" id="{2A5760A0-406A-7249-9230-06CC36739F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02" t="10606" r="24607" b="10227"/>
        <a:stretch/>
      </xdr:blipFill>
      <xdr:spPr bwMode="auto">
        <a:xfrm>
          <a:off x="609600" y="2631236800"/>
          <a:ext cx="46905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1147</xdr:row>
      <xdr:rowOff>38100</xdr:rowOff>
    </xdr:from>
    <xdr:to>
      <xdr:col>0</xdr:col>
      <xdr:colOff>1308100</xdr:colOff>
      <xdr:row>1147</xdr:row>
      <xdr:rowOff>1102526</xdr:rowOff>
    </xdr:to>
    <xdr:pic>
      <xdr:nvPicPr>
        <xdr:cNvPr id="1900" name="dimg_220" descr="Pepe Jeans Jeans affusolati blu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2648D9FA-B792-C44D-B56C-5A35D56C40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623223100"/>
          <a:ext cx="965200" cy="1064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1137</xdr:row>
      <xdr:rowOff>63500</xdr:rowOff>
    </xdr:from>
    <xdr:to>
      <xdr:col>0</xdr:col>
      <xdr:colOff>1008127</xdr:colOff>
      <xdr:row>1137</xdr:row>
      <xdr:rowOff>1104900</xdr:rowOff>
    </xdr:to>
    <xdr:pic>
      <xdr:nvPicPr>
        <xdr:cNvPr id="1903" name="Immagine 1902" descr="Pepe Jeans Slim Gymdigo PM207389XX2/000 | just4men.de | just4men.de">
          <a:extLst>
            <a:ext uri="{FF2B5EF4-FFF2-40B4-BE49-F238E27FC236}">
              <a16:creationId xmlns:a16="http://schemas.microsoft.com/office/drawing/2014/main" xmlns="" id="{6AE46B32-44EB-0345-940D-4203D96D54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39" r="23780"/>
        <a:stretch/>
      </xdr:blipFill>
      <xdr:spPr bwMode="auto">
        <a:xfrm>
          <a:off x="419100" y="2611818500"/>
          <a:ext cx="589027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1139</xdr:row>
      <xdr:rowOff>63500</xdr:rowOff>
    </xdr:from>
    <xdr:to>
      <xdr:col>0</xdr:col>
      <xdr:colOff>1008127</xdr:colOff>
      <xdr:row>1139</xdr:row>
      <xdr:rowOff>1104900</xdr:rowOff>
    </xdr:to>
    <xdr:pic>
      <xdr:nvPicPr>
        <xdr:cNvPr id="1904" name="Immagine 1903" descr="Pepe Jeans Slim Gymdigo PM207389XX2/000 | just4men.de | just4men.de">
          <a:extLst>
            <a:ext uri="{FF2B5EF4-FFF2-40B4-BE49-F238E27FC236}">
              <a16:creationId xmlns:a16="http://schemas.microsoft.com/office/drawing/2014/main" xmlns="" id="{3C347127-46E7-A04A-92A0-440029A44F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39" r="23780"/>
        <a:stretch/>
      </xdr:blipFill>
      <xdr:spPr bwMode="auto">
        <a:xfrm>
          <a:off x="419100" y="2611818500"/>
          <a:ext cx="589027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1141</xdr:row>
      <xdr:rowOff>63500</xdr:rowOff>
    </xdr:from>
    <xdr:to>
      <xdr:col>0</xdr:col>
      <xdr:colOff>1008127</xdr:colOff>
      <xdr:row>1141</xdr:row>
      <xdr:rowOff>1104900</xdr:rowOff>
    </xdr:to>
    <xdr:pic>
      <xdr:nvPicPr>
        <xdr:cNvPr id="1905" name="Immagine 1904" descr="Pepe Jeans Slim Gymdigo PM207389XX2/000 | just4men.de | just4men.de">
          <a:extLst>
            <a:ext uri="{FF2B5EF4-FFF2-40B4-BE49-F238E27FC236}">
              <a16:creationId xmlns:a16="http://schemas.microsoft.com/office/drawing/2014/main" xmlns="" id="{90D968DB-3B63-8F46-AA3C-6503E5706E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39" r="23780"/>
        <a:stretch/>
      </xdr:blipFill>
      <xdr:spPr bwMode="auto">
        <a:xfrm>
          <a:off x="419100" y="2611818500"/>
          <a:ext cx="589027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449</xdr:row>
      <xdr:rowOff>63500</xdr:rowOff>
    </xdr:from>
    <xdr:to>
      <xdr:col>0</xdr:col>
      <xdr:colOff>1016000</xdr:colOff>
      <xdr:row>449</xdr:row>
      <xdr:rowOff>1046900</xdr:rowOff>
    </xdr:to>
    <xdr:pic>
      <xdr:nvPicPr>
        <xdr:cNvPr id="1911" name="dimg_345" descr="Pepe Jeans Pantaloni PL211647 | Fantasia Moda">
          <a:extLst>
            <a:ext uri="{FF2B5EF4-FFF2-40B4-BE49-F238E27FC236}">
              <a16:creationId xmlns:a16="http://schemas.microsoft.com/office/drawing/2014/main" xmlns="" id="{4FE7BDF7-E140-2443-A986-B4E8AD812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424241500"/>
          <a:ext cx="736600" cy="98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447</xdr:row>
      <xdr:rowOff>63500</xdr:rowOff>
    </xdr:from>
    <xdr:to>
      <xdr:col>0</xdr:col>
      <xdr:colOff>1016000</xdr:colOff>
      <xdr:row>447</xdr:row>
      <xdr:rowOff>1046900</xdr:rowOff>
    </xdr:to>
    <xdr:pic>
      <xdr:nvPicPr>
        <xdr:cNvPr id="1912" name="dimg_345" descr="Pepe Jeans Pantaloni PL211647 | Fantasia Moda">
          <a:extLst>
            <a:ext uri="{FF2B5EF4-FFF2-40B4-BE49-F238E27FC236}">
              <a16:creationId xmlns:a16="http://schemas.microsoft.com/office/drawing/2014/main" xmlns="" id="{B2FC3B64-8796-AE4C-997D-F246547882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424241500"/>
          <a:ext cx="736600" cy="98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446</xdr:row>
      <xdr:rowOff>63500</xdr:rowOff>
    </xdr:from>
    <xdr:to>
      <xdr:col>0</xdr:col>
      <xdr:colOff>1016000</xdr:colOff>
      <xdr:row>446</xdr:row>
      <xdr:rowOff>1046900</xdr:rowOff>
    </xdr:to>
    <xdr:pic>
      <xdr:nvPicPr>
        <xdr:cNvPr id="1913" name="dimg_345" descr="Pepe Jeans Pantaloni PL211647 | Fantasia Moda">
          <a:extLst>
            <a:ext uri="{FF2B5EF4-FFF2-40B4-BE49-F238E27FC236}">
              <a16:creationId xmlns:a16="http://schemas.microsoft.com/office/drawing/2014/main" xmlns="" id="{6F571803-09AB-4944-A729-7AB09F362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424241500"/>
          <a:ext cx="736600" cy="98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445</xdr:row>
      <xdr:rowOff>63500</xdr:rowOff>
    </xdr:from>
    <xdr:to>
      <xdr:col>0</xdr:col>
      <xdr:colOff>1016000</xdr:colOff>
      <xdr:row>445</xdr:row>
      <xdr:rowOff>1046900</xdr:rowOff>
    </xdr:to>
    <xdr:pic>
      <xdr:nvPicPr>
        <xdr:cNvPr id="1914" name="dimg_345" descr="Pepe Jeans Pantaloni PL211647 | Fantasia Moda">
          <a:extLst>
            <a:ext uri="{FF2B5EF4-FFF2-40B4-BE49-F238E27FC236}">
              <a16:creationId xmlns:a16="http://schemas.microsoft.com/office/drawing/2014/main" xmlns="" id="{2BB5983E-E25C-0740-8CC0-EE56E4F961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424241500"/>
          <a:ext cx="736600" cy="98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450</xdr:row>
      <xdr:rowOff>76200</xdr:rowOff>
    </xdr:from>
    <xdr:to>
      <xdr:col>0</xdr:col>
      <xdr:colOff>1101456</xdr:colOff>
      <xdr:row>450</xdr:row>
      <xdr:rowOff>1066800</xdr:rowOff>
    </xdr:to>
    <xdr:pic>
      <xdr:nvPicPr>
        <xdr:cNvPr id="1915" name="dimg_23" descr="Pepe Jeans Pantalone Monna verde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0C6639B8-1DCD-E942-A0E4-0BE3B3B4F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426540200"/>
          <a:ext cx="898256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452</xdr:row>
      <xdr:rowOff>50800</xdr:rowOff>
    </xdr:from>
    <xdr:to>
      <xdr:col>0</xdr:col>
      <xdr:colOff>1104900</xdr:colOff>
      <xdr:row>452</xdr:row>
      <xdr:rowOff>1054100</xdr:rowOff>
    </xdr:to>
    <xdr:pic>
      <xdr:nvPicPr>
        <xdr:cNvPr id="1916" name="dimg_369" descr="Pantaloni da donna Pepe Jeans Cecilia Cord - Pantaloni e jeans - Donna -  Lifestyle">
          <a:extLst>
            <a:ext uri="{FF2B5EF4-FFF2-40B4-BE49-F238E27FC236}">
              <a16:creationId xmlns:a16="http://schemas.microsoft.com/office/drawing/2014/main" xmlns="" id="{4907C317-4DB0-B042-A036-11E2602176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4402308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454</xdr:row>
      <xdr:rowOff>50800</xdr:rowOff>
    </xdr:from>
    <xdr:to>
      <xdr:col>0</xdr:col>
      <xdr:colOff>1104900</xdr:colOff>
      <xdr:row>454</xdr:row>
      <xdr:rowOff>1054100</xdr:rowOff>
    </xdr:to>
    <xdr:pic>
      <xdr:nvPicPr>
        <xdr:cNvPr id="1917" name="dimg_369" descr="Pantaloni da donna Pepe Jeans Cecilia Cord - Pantaloni e jeans - Donna -  Lifestyle">
          <a:extLst>
            <a:ext uri="{FF2B5EF4-FFF2-40B4-BE49-F238E27FC236}">
              <a16:creationId xmlns:a16="http://schemas.microsoft.com/office/drawing/2014/main" xmlns="" id="{BC670441-434D-1F4D-A41B-52F807F764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4402308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456</xdr:row>
      <xdr:rowOff>50800</xdr:rowOff>
    </xdr:from>
    <xdr:to>
      <xdr:col>0</xdr:col>
      <xdr:colOff>1104900</xdr:colOff>
      <xdr:row>456</xdr:row>
      <xdr:rowOff>1054100</xdr:rowOff>
    </xdr:to>
    <xdr:pic>
      <xdr:nvPicPr>
        <xdr:cNvPr id="1918" name="dimg_369" descr="Pantaloni da donna Pepe Jeans Cecilia Cord - Pantaloni e jeans - Donna -  Lifestyle">
          <a:extLst>
            <a:ext uri="{FF2B5EF4-FFF2-40B4-BE49-F238E27FC236}">
              <a16:creationId xmlns:a16="http://schemas.microsoft.com/office/drawing/2014/main" xmlns="" id="{631A7F11-293A-664B-A42F-BFD86F3924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4402308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458</xdr:row>
      <xdr:rowOff>50800</xdr:rowOff>
    </xdr:from>
    <xdr:to>
      <xdr:col>0</xdr:col>
      <xdr:colOff>1104900</xdr:colOff>
      <xdr:row>458</xdr:row>
      <xdr:rowOff>1054100</xdr:rowOff>
    </xdr:to>
    <xdr:pic>
      <xdr:nvPicPr>
        <xdr:cNvPr id="1919" name="dimg_369" descr="Pantaloni da donna Pepe Jeans Cecilia Cord - Pantaloni e jeans - Donna -  Lifestyle">
          <a:extLst>
            <a:ext uri="{FF2B5EF4-FFF2-40B4-BE49-F238E27FC236}">
              <a16:creationId xmlns:a16="http://schemas.microsoft.com/office/drawing/2014/main" xmlns="" id="{CD387B62-756A-8D4F-BDF1-2A581F24B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4402308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460</xdr:row>
      <xdr:rowOff>50800</xdr:rowOff>
    </xdr:from>
    <xdr:to>
      <xdr:col>0</xdr:col>
      <xdr:colOff>1104900</xdr:colOff>
      <xdr:row>460</xdr:row>
      <xdr:rowOff>1054100</xdr:rowOff>
    </xdr:to>
    <xdr:pic>
      <xdr:nvPicPr>
        <xdr:cNvPr id="1920" name="dimg_369" descr="Pantaloni da donna Pepe Jeans Cecilia Cord - Pantaloni e jeans - Donna -  Lifestyle">
          <a:extLst>
            <a:ext uri="{FF2B5EF4-FFF2-40B4-BE49-F238E27FC236}">
              <a16:creationId xmlns:a16="http://schemas.microsoft.com/office/drawing/2014/main" xmlns="" id="{D8F503D7-7C76-4D4F-84A7-A675DF4BA8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4402308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462</xdr:row>
      <xdr:rowOff>50800</xdr:rowOff>
    </xdr:from>
    <xdr:to>
      <xdr:col>0</xdr:col>
      <xdr:colOff>1104900</xdr:colOff>
      <xdr:row>462</xdr:row>
      <xdr:rowOff>1054100</xdr:rowOff>
    </xdr:to>
    <xdr:pic>
      <xdr:nvPicPr>
        <xdr:cNvPr id="1921" name="dimg_369" descr="Pantaloni da donna Pepe Jeans Cecilia Cord - Pantaloni e jeans - Donna -  Lifestyle">
          <a:extLst>
            <a:ext uri="{FF2B5EF4-FFF2-40B4-BE49-F238E27FC236}">
              <a16:creationId xmlns:a16="http://schemas.microsoft.com/office/drawing/2014/main" xmlns="" id="{60C87ED9-A154-FD41-ACE8-9FE253480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4402308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464</xdr:row>
      <xdr:rowOff>50800</xdr:rowOff>
    </xdr:from>
    <xdr:to>
      <xdr:col>0</xdr:col>
      <xdr:colOff>1104900</xdr:colOff>
      <xdr:row>464</xdr:row>
      <xdr:rowOff>1054100</xdr:rowOff>
    </xdr:to>
    <xdr:pic>
      <xdr:nvPicPr>
        <xdr:cNvPr id="1922" name="dimg_369" descr="Pantaloni da donna Pepe Jeans Cecilia Cord - Pantaloni e jeans - Donna -  Lifestyle">
          <a:extLst>
            <a:ext uri="{FF2B5EF4-FFF2-40B4-BE49-F238E27FC236}">
              <a16:creationId xmlns:a16="http://schemas.microsoft.com/office/drawing/2014/main" xmlns="" id="{956CB9A5-99A9-5746-B6BF-05E995841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4402308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466</xdr:row>
      <xdr:rowOff>50800</xdr:rowOff>
    </xdr:from>
    <xdr:to>
      <xdr:col>0</xdr:col>
      <xdr:colOff>1104900</xdr:colOff>
      <xdr:row>466</xdr:row>
      <xdr:rowOff>1054100</xdr:rowOff>
    </xdr:to>
    <xdr:pic>
      <xdr:nvPicPr>
        <xdr:cNvPr id="1923" name="dimg_369" descr="Pantaloni da donna Pepe Jeans Cecilia Cord - Pantaloni e jeans - Donna -  Lifestyle">
          <a:extLst>
            <a:ext uri="{FF2B5EF4-FFF2-40B4-BE49-F238E27FC236}">
              <a16:creationId xmlns:a16="http://schemas.microsoft.com/office/drawing/2014/main" xmlns="" id="{622C6C6E-8A13-FE4B-B29F-F56951BECA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4402308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451</xdr:row>
      <xdr:rowOff>50800</xdr:rowOff>
    </xdr:from>
    <xdr:to>
      <xdr:col>0</xdr:col>
      <xdr:colOff>1104900</xdr:colOff>
      <xdr:row>451</xdr:row>
      <xdr:rowOff>1054100</xdr:rowOff>
    </xdr:to>
    <xdr:pic>
      <xdr:nvPicPr>
        <xdr:cNvPr id="1924" name="dimg_369" descr="Pantaloni da donna Pepe Jeans Cecilia Cord - Pantaloni e jeans - Donna -  Lifestyle">
          <a:extLst>
            <a:ext uri="{FF2B5EF4-FFF2-40B4-BE49-F238E27FC236}">
              <a16:creationId xmlns:a16="http://schemas.microsoft.com/office/drawing/2014/main" xmlns="" id="{4DB63F9B-B92F-7047-BF72-1EE78C1816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4402308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468</xdr:row>
      <xdr:rowOff>50800</xdr:rowOff>
    </xdr:from>
    <xdr:to>
      <xdr:col>0</xdr:col>
      <xdr:colOff>1104900</xdr:colOff>
      <xdr:row>468</xdr:row>
      <xdr:rowOff>1054100</xdr:rowOff>
    </xdr:to>
    <xdr:pic>
      <xdr:nvPicPr>
        <xdr:cNvPr id="1925" name="dimg_369" descr="Pantaloni da donna Pepe Jeans Cecilia Cord - Pantaloni e jeans - Donna -  Lifestyle">
          <a:extLst>
            <a:ext uri="{FF2B5EF4-FFF2-40B4-BE49-F238E27FC236}">
              <a16:creationId xmlns:a16="http://schemas.microsoft.com/office/drawing/2014/main" xmlns="" id="{BDA4C2BB-FB39-DD4B-ADE4-F94B5F0E96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4402308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469</xdr:row>
      <xdr:rowOff>38100</xdr:rowOff>
    </xdr:from>
    <xdr:to>
      <xdr:col>0</xdr:col>
      <xdr:colOff>1130300</xdr:colOff>
      <xdr:row>469</xdr:row>
      <xdr:rowOff>1102526</xdr:rowOff>
    </xdr:to>
    <xdr:pic>
      <xdr:nvPicPr>
        <xdr:cNvPr id="1926" name="dimg_1" descr="Pepe Jeans Pantalon vert Quinn - Esdemarca Store mode, chaussures et  accessoires - chaussures de grandes marques et chaussures de créateurs">
          <a:extLst>
            <a:ext uri="{FF2B5EF4-FFF2-40B4-BE49-F238E27FC236}">
              <a16:creationId xmlns:a16="http://schemas.microsoft.com/office/drawing/2014/main" xmlns="" id="{B564A3D1-A05F-B748-A6C8-6BAB47F160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1447076100"/>
          <a:ext cx="965200" cy="1064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470</xdr:row>
      <xdr:rowOff>38100</xdr:rowOff>
    </xdr:from>
    <xdr:to>
      <xdr:col>0</xdr:col>
      <xdr:colOff>1130300</xdr:colOff>
      <xdr:row>470</xdr:row>
      <xdr:rowOff>1102526</xdr:rowOff>
    </xdr:to>
    <xdr:pic>
      <xdr:nvPicPr>
        <xdr:cNvPr id="1927" name="dimg_1" descr="Pepe Jeans Pantalon vert Quinn - Esdemarca Store mode, chaussures et  accessoires - chaussures de grandes marques et chaussures de créateurs">
          <a:extLst>
            <a:ext uri="{FF2B5EF4-FFF2-40B4-BE49-F238E27FC236}">
              <a16:creationId xmlns:a16="http://schemas.microsoft.com/office/drawing/2014/main" xmlns="" id="{DADDD85B-3321-AD47-AB30-382A8F2766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1447076100"/>
          <a:ext cx="965200" cy="1064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471</xdr:row>
      <xdr:rowOff>38100</xdr:rowOff>
    </xdr:from>
    <xdr:to>
      <xdr:col>0</xdr:col>
      <xdr:colOff>1130300</xdr:colOff>
      <xdr:row>471</xdr:row>
      <xdr:rowOff>1102526</xdr:rowOff>
    </xdr:to>
    <xdr:pic>
      <xdr:nvPicPr>
        <xdr:cNvPr id="1929" name="dimg_1" descr="Pepe Jeans Pantalon vert Quinn - Esdemarca Store mode, chaussures et  accessoires - chaussures de grandes marques et chaussures de créateurs">
          <a:extLst>
            <a:ext uri="{FF2B5EF4-FFF2-40B4-BE49-F238E27FC236}">
              <a16:creationId xmlns:a16="http://schemas.microsoft.com/office/drawing/2014/main" xmlns="" id="{2545449F-82AD-F346-B4B4-4C40C8B20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1447076100"/>
          <a:ext cx="965200" cy="1064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476</xdr:row>
      <xdr:rowOff>38100</xdr:rowOff>
    </xdr:from>
    <xdr:to>
      <xdr:col>0</xdr:col>
      <xdr:colOff>1024581</xdr:colOff>
      <xdr:row>476</xdr:row>
      <xdr:rowOff>1016000</xdr:rowOff>
    </xdr:to>
    <xdr:pic>
      <xdr:nvPicPr>
        <xdr:cNvPr id="1930" name="dimg_337" descr="DIDI pants with ties brand Pepe Jeans — Globalbrandsstore.com/en">
          <a:extLst>
            <a:ext uri="{FF2B5EF4-FFF2-40B4-BE49-F238E27FC236}">
              <a16:creationId xmlns:a16="http://schemas.microsoft.com/office/drawing/2014/main" xmlns="" id="{A9C1F4D6-E945-034D-B103-25D4D80186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1453934100"/>
          <a:ext cx="732481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474</xdr:row>
      <xdr:rowOff>38100</xdr:rowOff>
    </xdr:from>
    <xdr:to>
      <xdr:col>0</xdr:col>
      <xdr:colOff>1024581</xdr:colOff>
      <xdr:row>474</xdr:row>
      <xdr:rowOff>1016000</xdr:rowOff>
    </xdr:to>
    <xdr:pic>
      <xdr:nvPicPr>
        <xdr:cNvPr id="1931" name="dimg_337" descr="DIDI pants with ties brand Pepe Jeans — Globalbrandsstore.com/en">
          <a:extLst>
            <a:ext uri="{FF2B5EF4-FFF2-40B4-BE49-F238E27FC236}">
              <a16:creationId xmlns:a16="http://schemas.microsoft.com/office/drawing/2014/main" xmlns="" id="{02ECC1E7-6CB9-B048-A465-5176524826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1453934100"/>
          <a:ext cx="732481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473</xdr:row>
      <xdr:rowOff>38100</xdr:rowOff>
    </xdr:from>
    <xdr:to>
      <xdr:col>0</xdr:col>
      <xdr:colOff>1024581</xdr:colOff>
      <xdr:row>473</xdr:row>
      <xdr:rowOff>1016000</xdr:rowOff>
    </xdr:to>
    <xdr:pic>
      <xdr:nvPicPr>
        <xdr:cNvPr id="1932" name="dimg_337" descr="DIDI pants with ties brand Pepe Jeans — Globalbrandsstore.com/en">
          <a:extLst>
            <a:ext uri="{FF2B5EF4-FFF2-40B4-BE49-F238E27FC236}">
              <a16:creationId xmlns:a16="http://schemas.microsoft.com/office/drawing/2014/main" xmlns="" id="{3F01CAC4-711F-8D4C-80F8-C498AFB878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1453934100"/>
          <a:ext cx="732481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472</xdr:row>
      <xdr:rowOff>38100</xdr:rowOff>
    </xdr:from>
    <xdr:to>
      <xdr:col>0</xdr:col>
      <xdr:colOff>1024581</xdr:colOff>
      <xdr:row>472</xdr:row>
      <xdr:rowOff>1016000</xdr:rowOff>
    </xdr:to>
    <xdr:pic>
      <xdr:nvPicPr>
        <xdr:cNvPr id="1933" name="dimg_337" descr="DIDI pants with ties brand Pepe Jeans — Globalbrandsstore.com/en">
          <a:extLst>
            <a:ext uri="{FF2B5EF4-FFF2-40B4-BE49-F238E27FC236}">
              <a16:creationId xmlns:a16="http://schemas.microsoft.com/office/drawing/2014/main" xmlns="" id="{CC8F627E-8BB8-534D-BAE6-74554F81FE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1453934100"/>
          <a:ext cx="732481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475</xdr:row>
      <xdr:rowOff>38100</xdr:rowOff>
    </xdr:from>
    <xdr:to>
      <xdr:col>0</xdr:col>
      <xdr:colOff>1024581</xdr:colOff>
      <xdr:row>475</xdr:row>
      <xdr:rowOff>1016000</xdr:rowOff>
    </xdr:to>
    <xdr:pic>
      <xdr:nvPicPr>
        <xdr:cNvPr id="1934" name="dimg_337" descr="DIDI pants with ties brand Pepe Jeans — Globalbrandsstore.com/en">
          <a:extLst>
            <a:ext uri="{FF2B5EF4-FFF2-40B4-BE49-F238E27FC236}">
              <a16:creationId xmlns:a16="http://schemas.microsoft.com/office/drawing/2014/main" xmlns="" id="{5CC0A524-4A47-5344-9F7B-1CCFAE93A6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1453934100"/>
          <a:ext cx="732481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481</xdr:row>
      <xdr:rowOff>38100</xdr:rowOff>
    </xdr:from>
    <xdr:to>
      <xdr:col>0</xdr:col>
      <xdr:colOff>980856</xdr:colOff>
      <xdr:row>481</xdr:row>
      <xdr:rowOff>1092200</xdr:rowOff>
    </xdr:to>
    <xdr:pic>
      <xdr:nvPicPr>
        <xdr:cNvPr id="1935" name="dimg_379" descr="PEPE JEANS 'ELLE' STRAIGHT JACQUARD ΠΑΝΤΕΛΟΝΙ ΓΥΝΑΙΚEIO PL211669-299 |  Passadena.gr | Pepe Jeans | Desigual | Superdry">
          <a:extLst>
            <a:ext uri="{FF2B5EF4-FFF2-40B4-BE49-F238E27FC236}">
              <a16:creationId xmlns:a16="http://schemas.microsoft.com/office/drawing/2014/main" xmlns="" id="{E751256F-15AD-CA43-B062-4DF7C04566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460792100"/>
          <a:ext cx="701456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479</xdr:row>
      <xdr:rowOff>38100</xdr:rowOff>
    </xdr:from>
    <xdr:to>
      <xdr:col>0</xdr:col>
      <xdr:colOff>980856</xdr:colOff>
      <xdr:row>479</xdr:row>
      <xdr:rowOff>1092200</xdr:rowOff>
    </xdr:to>
    <xdr:pic>
      <xdr:nvPicPr>
        <xdr:cNvPr id="1936" name="dimg_379" descr="PEPE JEANS 'ELLE' STRAIGHT JACQUARD ΠΑΝΤΕΛΟΝΙ ΓΥΝΑΙΚEIO PL211669-299 |  Passadena.gr | Pepe Jeans | Desigual | Superdry">
          <a:extLst>
            <a:ext uri="{FF2B5EF4-FFF2-40B4-BE49-F238E27FC236}">
              <a16:creationId xmlns:a16="http://schemas.microsoft.com/office/drawing/2014/main" xmlns="" id="{683FFE51-5A29-324B-AA36-4EDC43C116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460792100"/>
          <a:ext cx="701456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478</xdr:row>
      <xdr:rowOff>38100</xdr:rowOff>
    </xdr:from>
    <xdr:to>
      <xdr:col>0</xdr:col>
      <xdr:colOff>980856</xdr:colOff>
      <xdr:row>478</xdr:row>
      <xdr:rowOff>1092200</xdr:rowOff>
    </xdr:to>
    <xdr:pic>
      <xdr:nvPicPr>
        <xdr:cNvPr id="1937" name="dimg_379" descr="PEPE JEANS 'ELLE' STRAIGHT JACQUARD ΠΑΝΤΕΛΟΝΙ ΓΥΝΑΙΚEIO PL211669-299 |  Passadena.gr | Pepe Jeans | Desigual | Superdry">
          <a:extLst>
            <a:ext uri="{FF2B5EF4-FFF2-40B4-BE49-F238E27FC236}">
              <a16:creationId xmlns:a16="http://schemas.microsoft.com/office/drawing/2014/main" xmlns="" id="{222D8867-9207-1843-9834-A316E705FE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460792100"/>
          <a:ext cx="701456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477</xdr:row>
      <xdr:rowOff>38100</xdr:rowOff>
    </xdr:from>
    <xdr:to>
      <xdr:col>0</xdr:col>
      <xdr:colOff>980856</xdr:colOff>
      <xdr:row>477</xdr:row>
      <xdr:rowOff>1092200</xdr:rowOff>
    </xdr:to>
    <xdr:pic>
      <xdr:nvPicPr>
        <xdr:cNvPr id="1938" name="dimg_379" descr="PEPE JEANS 'ELLE' STRAIGHT JACQUARD ΠΑΝΤΕΛΟΝΙ ΓΥΝΑΙΚEIO PL211669-299 |  Passadena.gr | Pepe Jeans | Desigual | Superdry">
          <a:extLst>
            <a:ext uri="{FF2B5EF4-FFF2-40B4-BE49-F238E27FC236}">
              <a16:creationId xmlns:a16="http://schemas.microsoft.com/office/drawing/2014/main" xmlns="" id="{899DF971-80D9-0F40-B6D1-3FF61959E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460792100"/>
          <a:ext cx="701456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480</xdr:row>
      <xdr:rowOff>38100</xdr:rowOff>
    </xdr:from>
    <xdr:to>
      <xdr:col>0</xdr:col>
      <xdr:colOff>980856</xdr:colOff>
      <xdr:row>480</xdr:row>
      <xdr:rowOff>1092200</xdr:rowOff>
    </xdr:to>
    <xdr:pic>
      <xdr:nvPicPr>
        <xdr:cNvPr id="1939" name="dimg_379" descr="PEPE JEANS 'ELLE' STRAIGHT JACQUARD ΠΑΝΤΕΛΟΝΙ ΓΥΝΑΙΚEIO PL211669-299 |  Passadena.gr | Pepe Jeans | Desigual | Superdry">
          <a:extLst>
            <a:ext uri="{FF2B5EF4-FFF2-40B4-BE49-F238E27FC236}">
              <a16:creationId xmlns:a16="http://schemas.microsoft.com/office/drawing/2014/main" xmlns="" id="{7885392F-5BEB-8249-8987-576B06348C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460792100"/>
          <a:ext cx="701456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482</xdr:row>
      <xdr:rowOff>50800</xdr:rowOff>
    </xdr:from>
    <xdr:to>
      <xdr:col>0</xdr:col>
      <xdr:colOff>1282700</xdr:colOff>
      <xdr:row>482</xdr:row>
      <xdr:rowOff>1104900</xdr:rowOff>
    </xdr:to>
    <xdr:pic>
      <xdr:nvPicPr>
        <xdr:cNvPr id="1940" name="dimg_327" descr="Pepe Jeans Pantalones de chica PL211671 AZUL">
          <a:extLst>
            <a:ext uri="{FF2B5EF4-FFF2-40B4-BE49-F238E27FC236}">
              <a16:creationId xmlns:a16="http://schemas.microsoft.com/office/drawing/2014/main" xmlns="" id="{D0EE3FCB-9D64-D74C-8ACB-875EB9332B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4699488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487</xdr:row>
      <xdr:rowOff>50800</xdr:rowOff>
    </xdr:from>
    <xdr:to>
      <xdr:col>0</xdr:col>
      <xdr:colOff>1282700</xdr:colOff>
      <xdr:row>487</xdr:row>
      <xdr:rowOff>1104900</xdr:rowOff>
    </xdr:to>
    <xdr:pic>
      <xdr:nvPicPr>
        <xdr:cNvPr id="1941" name="dimg_327" descr="Pepe Jeans Pantalones de chica PL211671 AZUL">
          <a:extLst>
            <a:ext uri="{FF2B5EF4-FFF2-40B4-BE49-F238E27FC236}">
              <a16:creationId xmlns:a16="http://schemas.microsoft.com/office/drawing/2014/main" xmlns="" id="{88FC75A2-B90F-F543-A75C-82C009E1C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4699488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485</xdr:row>
      <xdr:rowOff>50800</xdr:rowOff>
    </xdr:from>
    <xdr:to>
      <xdr:col>0</xdr:col>
      <xdr:colOff>1282700</xdr:colOff>
      <xdr:row>485</xdr:row>
      <xdr:rowOff>1104900</xdr:rowOff>
    </xdr:to>
    <xdr:pic>
      <xdr:nvPicPr>
        <xdr:cNvPr id="1942" name="dimg_327" descr="Pepe Jeans Pantalones de chica PL211671 AZUL">
          <a:extLst>
            <a:ext uri="{FF2B5EF4-FFF2-40B4-BE49-F238E27FC236}">
              <a16:creationId xmlns:a16="http://schemas.microsoft.com/office/drawing/2014/main" xmlns="" id="{468D39CB-FB69-774E-86D4-40A1DA4C4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4699488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484</xdr:row>
      <xdr:rowOff>50800</xdr:rowOff>
    </xdr:from>
    <xdr:to>
      <xdr:col>0</xdr:col>
      <xdr:colOff>1282700</xdr:colOff>
      <xdr:row>484</xdr:row>
      <xdr:rowOff>1104900</xdr:rowOff>
    </xdr:to>
    <xdr:pic>
      <xdr:nvPicPr>
        <xdr:cNvPr id="1943" name="dimg_327" descr="Pepe Jeans Pantalones de chica PL211671 AZUL">
          <a:extLst>
            <a:ext uri="{FF2B5EF4-FFF2-40B4-BE49-F238E27FC236}">
              <a16:creationId xmlns:a16="http://schemas.microsoft.com/office/drawing/2014/main" xmlns="" id="{77774BF3-4471-D742-9299-978C955CA2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4699488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483</xdr:row>
      <xdr:rowOff>50800</xdr:rowOff>
    </xdr:from>
    <xdr:to>
      <xdr:col>0</xdr:col>
      <xdr:colOff>1282700</xdr:colOff>
      <xdr:row>483</xdr:row>
      <xdr:rowOff>1104900</xdr:rowOff>
    </xdr:to>
    <xdr:pic>
      <xdr:nvPicPr>
        <xdr:cNvPr id="1944" name="dimg_327" descr="Pepe Jeans Pantalones de chica PL211671 AZUL">
          <a:extLst>
            <a:ext uri="{FF2B5EF4-FFF2-40B4-BE49-F238E27FC236}">
              <a16:creationId xmlns:a16="http://schemas.microsoft.com/office/drawing/2014/main" xmlns="" id="{037167A2-814A-EE44-AF3B-6B97310F02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4699488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486</xdr:row>
      <xdr:rowOff>50800</xdr:rowOff>
    </xdr:from>
    <xdr:to>
      <xdr:col>0</xdr:col>
      <xdr:colOff>1282700</xdr:colOff>
      <xdr:row>486</xdr:row>
      <xdr:rowOff>1104900</xdr:rowOff>
    </xdr:to>
    <xdr:pic>
      <xdr:nvPicPr>
        <xdr:cNvPr id="1945" name="dimg_327" descr="Pepe Jeans Pantalones de chica PL211671 AZUL">
          <a:extLst>
            <a:ext uri="{FF2B5EF4-FFF2-40B4-BE49-F238E27FC236}">
              <a16:creationId xmlns:a16="http://schemas.microsoft.com/office/drawing/2014/main" xmlns="" id="{64023190-404D-E04A-A2C2-EBBC4DBE12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4699488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489</xdr:row>
      <xdr:rowOff>50800</xdr:rowOff>
    </xdr:from>
    <xdr:to>
      <xdr:col>0</xdr:col>
      <xdr:colOff>1155700</xdr:colOff>
      <xdr:row>489</xdr:row>
      <xdr:rowOff>1102020</xdr:rowOff>
    </xdr:to>
    <xdr:pic>
      <xdr:nvPicPr>
        <xdr:cNvPr id="1946" name="dimg_5" descr="Pepe Jeans Pantaloni PL211672 | Fantasia Moda">
          <a:extLst>
            <a:ext uri="{FF2B5EF4-FFF2-40B4-BE49-F238E27FC236}">
              <a16:creationId xmlns:a16="http://schemas.microsoft.com/office/drawing/2014/main" xmlns="" id="{D998D8C1-88A1-A44E-9639-81E180B587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1473377800"/>
          <a:ext cx="787400" cy="1051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488</xdr:row>
      <xdr:rowOff>50800</xdr:rowOff>
    </xdr:from>
    <xdr:to>
      <xdr:col>0</xdr:col>
      <xdr:colOff>1155700</xdr:colOff>
      <xdr:row>488</xdr:row>
      <xdr:rowOff>1102020</xdr:rowOff>
    </xdr:to>
    <xdr:pic>
      <xdr:nvPicPr>
        <xdr:cNvPr id="1947" name="dimg_5" descr="Pepe Jeans Pantaloni PL211672 | Fantasia Moda">
          <a:extLst>
            <a:ext uri="{FF2B5EF4-FFF2-40B4-BE49-F238E27FC236}">
              <a16:creationId xmlns:a16="http://schemas.microsoft.com/office/drawing/2014/main" xmlns="" id="{52654A05-096E-C94C-B190-294B2A00BF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1473377800"/>
          <a:ext cx="787400" cy="1051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482600</xdr:colOff>
      <xdr:row>494</xdr:row>
      <xdr:rowOff>38100</xdr:rowOff>
    </xdr:from>
    <xdr:to>
      <xdr:col>0</xdr:col>
      <xdr:colOff>1023633</xdr:colOff>
      <xdr:row>494</xdr:row>
      <xdr:rowOff>1092200</xdr:rowOff>
    </xdr:to>
    <xdr:pic>
      <xdr:nvPicPr>
        <xdr:cNvPr id="1948" name="dimg_12" descr="PEPE JEANS PANTALONE DONNA PL211675 - Nuccia Costantino">
          <a:extLst>
            <a:ext uri="{FF2B5EF4-FFF2-40B4-BE49-F238E27FC236}">
              <a16:creationId xmlns:a16="http://schemas.microsoft.com/office/drawing/2014/main" xmlns="" id="{660FAC10-EC4A-DD4D-8861-172962A523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708" t="7054" r="26316" b="8715"/>
        <a:stretch/>
      </xdr:blipFill>
      <xdr:spPr bwMode="auto">
        <a:xfrm>
          <a:off x="482600" y="1480223100"/>
          <a:ext cx="541033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482600</xdr:colOff>
      <xdr:row>492</xdr:row>
      <xdr:rowOff>38100</xdr:rowOff>
    </xdr:from>
    <xdr:to>
      <xdr:col>0</xdr:col>
      <xdr:colOff>1023633</xdr:colOff>
      <xdr:row>492</xdr:row>
      <xdr:rowOff>1092200</xdr:rowOff>
    </xdr:to>
    <xdr:pic>
      <xdr:nvPicPr>
        <xdr:cNvPr id="1949" name="dimg_12" descr="PEPE JEANS PANTALONE DONNA PL211675 - Nuccia Costantino">
          <a:extLst>
            <a:ext uri="{FF2B5EF4-FFF2-40B4-BE49-F238E27FC236}">
              <a16:creationId xmlns:a16="http://schemas.microsoft.com/office/drawing/2014/main" xmlns="" id="{F79C51A8-BFCE-054F-8E92-D2E38EE58A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708" t="7054" r="26316" b="8715"/>
        <a:stretch/>
      </xdr:blipFill>
      <xdr:spPr bwMode="auto">
        <a:xfrm>
          <a:off x="482600" y="1480223100"/>
          <a:ext cx="541033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482600</xdr:colOff>
      <xdr:row>491</xdr:row>
      <xdr:rowOff>38100</xdr:rowOff>
    </xdr:from>
    <xdr:to>
      <xdr:col>0</xdr:col>
      <xdr:colOff>1023633</xdr:colOff>
      <xdr:row>491</xdr:row>
      <xdr:rowOff>1092200</xdr:rowOff>
    </xdr:to>
    <xdr:pic>
      <xdr:nvPicPr>
        <xdr:cNvPr id="1950" name="dimg_12" descr="PEPE JEANS PANTALONE DONNA PL211675 - Nuccia Costantino">
          <a:extLst>
            <a:ext uri="{FF2B5EF4-FFF2-40B4-BE49-F238E27FC236}">
              <a16:creationId xmlns:a16="http://schemas.microsoft.com/office/drawing/2014/main" xmlns="" id="{E155B6A9-DF20-8D40-BECC-86F1764BBE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708" t="7054" r="26316" b="8715"/>
        <a:stretch/>
      </xdr:blipFill>
      <xdr:spPr bwMode="auto">
        <a:xfrm>
          <a:off x="482600" y="1480223100"/>
          <a:ext cx="541033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482600</xdr:colOff>
      <xdr:row>490</xdr:row>
      <xdr:rowOff>38100</xdr:rowOff>
    </xdr:from>
    <xdr:to>
      <xdr:col>0</xdr:col>
      <xdr:colOff>1023633</xdr:colOff>
      <xdr:row>490</xdr:row>
      <xdr:rowOff>1092200</xdr:rowOff>
    </xdr:to>
    <xdr:pic>
      <xdr:nvPicPr>
        <xdr:cNvPr id="1951" name="dimg_12" descr="PEPE JEANS PANTALONE DONNA PL211675 - Nuccia Costantino">
          <a:extLst>
            <a:ext uri="{FF2B5EF4-FFF2-40B4-BE49-F238E27FC236}">
              <a16:creationId xmlns:a16="http://schemas.microsoft.com/office/drawing/2014/main" xmlns="" id="{E6685EE2-0517-9D48-A0BB-C83693A7C2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708" t="7054" r="26316" b="8715"/>
        <a:stretch/>
      </xdr:blipFill>
      <xdr:spPr bwMode="auto">
        <a:xfrm>
          <a:off x="482600" y="1480223100"/>
          <a:ext cx="541033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482600</xdr:colOff>
      <xdr:row>493</xdr:row>
      <xdr:rowOff>38100</xdr:rowOff>
    </xdr:from>
    <xdr:to>
      <xdr:col>0</xdr:col>
      <xdr:colOff>1023633</xdr:colOff>
      <xdr:row>493</xdr:row>
      <xdr:rowOff>1092200</xdr:rowOff>
    </xdr:to>
    <xdr:pic>
      <xdr:nvPicPr>
        <xdr:cNvPr id="1952" name="dimg_12" descr="PEPE JEANS PANTALONE DONNA PL211675 - Nuccia Costantino">
          <a:extLst>
            <a:ext uri="{FF2B5EF4-FFF2-40B4-BE49-F238E27FC236}">
              <a16:creationId xmlns:a16="http://schemas.microsoft.com/office/drawing/2014/main" xmlns="" id="{08840871-5F19-D349-9B97-3560161B1D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708" t="7054" r="26316" b="8715"/>
        <a:stretch/>
      </xdr:blipFill>
      <xdr:spPr bwMode="auto">
        <a:xfrm>
          <a:off x="482600" y="1480223100"/>
          <a:ext cx="541033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546100</xdr:colOff>
      <xdr:row>499</xdr:row>
      <xdr:rowOff>50800</xdr:rowOff>
    </xdr:from>
    <xdr:to>
      <xdr:col>0</xdr:col>
      <xdr:colOff>999921</xdr:colOff>
      <xdr:row>499</xdr:row>
      <xdr:rowOff>1092200</xdr:rowOff>
    </xdr:to>
    <xdr:pic>
      <xdr:nvPicPr>
        <xdr:cNvPr id="1953" name="dimg_388" descr="Pepe Jeans Pantaloni PL211677 | Fantasia Moda">
          <a:extLst>
            <a:ext uri="{FF2B5EF4-FFF2-40B4-BE49-F238E27FC236}">
              <a16:creationId xmlns:a16="http://schemas.microsoft.com/office/drawing/2014/main" xmlns="" id="{82E7C2B4-3E6E-3246-9EBA-C8E9A28BB3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804" t="8108" r="24227" b="7722"/>
        <a:stretch/>
      </xdr:blipFill>
      <xdr:spPr bwMode="auto">
        <a:xfrm>
          <a:off x="546100" y="1487093800"/>
          <a:ext cx="453821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546100</xdr:colOff>
      <xdr:row>497</xdr:row>
      <xdr:rowOff>50800</xdr:rowOff>
    </xdr:from>
    <xdr:to>
      <xdr:col>0</xdr:col>
      <xdr:colOff>999921</xdr:colOff>
      <xdr:row>497</xdr:row>
      <xdr:rowOff>1092200</xdr:rowOff>
    </xdr:to>
    <xdr:pic>
      <xdr:nvPicPr>
        <xdr:cNvPr id="1954" name="dimg_388" descr="Pepe Jeans Pantaloni PL211677 | Fantasia Moda">
          <a:extLst>
            <a:ext uri="{FF2B5EF4-FFF2-40B4-BE49-F238E27FC236}">
              <a16:creationId xmlns:a16="http://schemas.microsoft.com/office/drawing/2014/main" xmlns="" id="{C2CF241C-2917-654C-AC79-86D21DC72C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804" t="8108" r="24227" b="7722"/>
        <a:stretch/>
      </xdr:blipFill>
      <xdr:spPr bwMode="auto">
        <a:xfrm>
          <a:off x="546100" y="1487093800"/>
          <a:ext cx="453821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546100</xdr:colOff>
      <xdr:row>496</xdr:row>
      <xdr:rowOff>50800</xdr:rowOff>
    </xdr:from>
    <xdr:to>
      <xdr:col>0</xdr:col>
      <xdr:colOff>999921</xdr:colOff>
      <xdr:row>496</xdr:row>
      <xdr:rowOff>1092200</xdr:rowOff>
    </xdr:to>
    <xdr:pic>
      <xdr:nvPicPr>
        <xdr:cNvPr id="1955" name="dimg_388" descr="Pepe Jeans Pantaloni PL211677 | Fantasia Moda">
          <a:extLst>
            <a:ext uri="{FF2B5EF4-FFF2-40B4-BE49-F238E27FC236}">
              <a16:creationId xmlns:a16="http://schemas.microsoft.com/office/drawing/2014/main" xmlns="" id="{3FBA6950-60C4-9245-8FE2-A65222ED60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804" t="8108" r="24227" b="7722"/>
        <a:stretch/>
      </xdr:blipFill>
      <xdr:spPr bwMode="auto">
        <a:xfrm>
          <a:off x="546100" y="1487093800"/>
          <a:ext cx="453821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546100</xdr:colOff>
      <xdr:row>495</xdr:row>
      <xdr:rowOff>50800</xdr:rowOff>
    </xdr:from>
    <xdr:to>
      <xdr:col>0</xdr:col>
      <xdr:colOff>999921</xdr:colOff>
      <xdr:row>495</xdr:row>
      <xdr:rowOff>1092200</xdr:rowOff>
    </xdr:to>
    <xdr:pic>
      <xdr:nvPicPr>
        <xdr:cNvPr id="1956" name="dimg_388" descr="Pepe Jeans Pantaloni PL211677 | Fantasia Moda">
          <a:extLst>
            <a:ext uri="{FF2B5EF4-FFF2-40B4-BE49-F238E27FC236}">
              <a16:creationId xmlns:a16="http://schemas.microsoft.com/office/drawing/2014/main" xmlns="" id="{C4255FA2-CB9B-F942-8F18-57CFCF8A5D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804" t="8108" r="24227" b="7722"/>
        <a:stretch/>
      </xdr:blipFill>
      <xdr:spPr bwMode="auto">
        <a:xfrm>
          <a:off x="546100" y="1487093800"/>
          <a:ext cx="453821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546100</xdr:colOff>
      <xdr:row>498</xdr:row>
      <xdr:rowOff>50800</xdr:rowOff>
    </xdr:from>
    <xdr:to>
      <xdr:col>0</xdr:col>
      <xdr:colOff>999921</xdr:colOff>
      <xdr:row>498</xdr:row>
      <xdr:rowOff>1092200</xdr:rowOff>
    </xdr:to>
    <xdr:pic>
      <xdr:nvPicPr>
        <xdr:cNvPr id="1957" name="dimg_388" descr="Pepe Jeans Pantaloni PL211677 | Fantasia Moda">
          <a:extLst>
            <a:ext uri="{FF2B5EF4-FFF2-40B4-BE49-F238E27FC236}">
              <a16:creationId xmlns:a16="http://schemas.microsoft.com/office/drawing/2014/main" xmlns="" id="{C1C04A01-86B4-F447-B520-820462238B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804" t="8108" r="24227" b="7722"/>
        <a:stretch/>
      </xdr:blipFill>
      <xdr:spPr bwMode="auto">
        <a:xfrm>
          <a:off x="546100" y="1487093800"/>
          <a:ext cx="453821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501</xdr:row>
      <xdr:rowOff>50800</xdr:rowOff>
    </xdr:from>
    <xdr:to>
      <xdr:col>0</xdr:col>
      <xdr:colOff>1037660</xdr:colOff>
      <xdr:row>501</xdr:row>
      <xdr:rowOff>1104900</xdr:rowOff>
    </xdr:to>
    <xdr:pic>
      <xdr:nvPicPr>
        <xdr:cNvPr id="1958" name="dimg_115" descr="Women's pants Pepe Jeans Rihanna - Trousers - Clothing - Women">
          <a:extLst>
            <a:ext uri="{FF2B5EF4-FFF2-40B4-BE49-F238E27FC236}">
              <a16:creationId xmlns:a16="http://schemas.microsoft.com/office/drawing/2014/main" xmlns="" id="{B5FA3E85-10AB-1440-8B72-ED7C54BEF5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111" t="14222" r="35555" b="13333"/>
        <a:stretch/>
      </xdr:blipFill>
      <xdr:spPr bwMode="auto">
        <a:xfrm>
          <a:off x="508000" y="1490522800"/>
          <a:ext cx="52966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500</xdr:row>
      <xdr:rowOff>50800</xdr:rowOff>
    </xdr:from>
    <xdr:to>
      <xdr:col>0</xdr:col>
      <xdr:colOff>1037660</xdr:colOff>
      <xdr:row>500</xdr:row>
      <xdr:rowOff>1104900</xdr:rowOff>
    </xdr:to>
    <xdr:pic>
      <xdr:nvPicPr>
        <xdr:cNvPr id="1959" name="dimg_115" descr="Women's pants Pepe Jeans Rihanna - Trousers - Clothing - Women">
          <a:extLst>
            <a:ext uri="{FF2B5EF4-FFF2-40B4-BE49-F238E27FC236}">
              <a16:creationId xmlns:a16="http://schemas.microsoft.com/office/drawing/2014/main" xmlns="" id="{C8680F39-80B8-344E-829F-213C97A7C4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111" t="14222" r="35555" b="13333"/>
        <a:stretch/>
      </xdr:blipFill>
      <xdr:spPr bwMode="auto">
        <a:xfrm>
          <a:off x="508000" y="1490522800"/>
          <a:ext cx="52966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558800</xdr:colOff>
      <xdr:row>506</xdr:row>
      <xdr:rowOff>25400</xdr:rowOff>
    </xdr:from>
    <xdr:to>
      <xdr:col>0</xdr:col>
      <xdr:colOff>1003300</xdr:colOff>
      <xdr:row>506</xdr:row>
      <xdr:rowOff>1118129</xdr:rowOff>
    </xdr:to>
    <xdr:pic>
      <xdr:nvPicPr>
        <xdr:cNvPr id="1960" name="dimg_341" descr="Pepe Jeans Romy trousers grey - Esdemarca Store fashion, footwear and  accessories - best brands shoes and designer shoes">
          <a:extLst>
            <a:ext uri="{FF2B5EF4-FFF2-40B4-BE49-F238E27FC236}">
              <a16:creationId xmlns:a16="http://schemas.microsoft.com/office/drawing/2014/main" xmlns="" id="{C1E01D83-E042-F940-AA71-C97CA426EF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177" t="13560" r="33177" b="11440"/>
        <a:stretch/>
      </xdr:blipFill>
      <xdr:spPr bwMode="auto">
        <a:xfrm>
          <a:off x="558800" y="1497355400"/>
          <a:ext cx="444500" cy="10927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558800</xdr:colOff>
      <xdr:row>504</xdr:row>
      <xdr:rowOff>25400</xdr:rowOff>
    </xdr:from>
    <xdr:to>
      <xdr:col>0</xdr:col>
      <xdr:colOff>1003300</xdr:colOff>
      <xdr:row>504</xdr:row>
      <xdr:rowOff>1118129</xdr:rowOff>
    </xdr:to>
    <xdr:pic>
      <xdr:nvPicPr>
        <xdr:cNvPr id="1961" name="dimg_341" descr="Pepe Jeans Romy trousers grey - Esdemarca Store fashion, footwear and  accessories - best brands shoes and designer shoes">
          <a:extLst>
            <a:ext uri="{FF2B5EF4-FFF2-40B4-BE49-F238E27FC236}">
              <a16:creationId xmlns:a16="http://schemas.microsoft.com/office/drawing/2014/main" xmlns="" id="{6803FE1D-1385-104D-A096-1B1BA4C23D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177" t="13560" r="33177" b="11440"/>
        <a:stretch/>
      </xdr:blipFill>
      <xdr:spPr bwMode="auto">
        <a:xfrm>
          <a:off x="558800" y="1497355400"/>
          <a:ext cx="444500" cy="10927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558800</xdr:colOff>
      <xdr:row>503</xdr:row>
      <xdr:rowOff>25400</xdr:rowOff>
    </xdr:from>
    <xdr:to>
      <xdr:col>0</xdr:col>
      <xdr:colOff>1003300</xdr:colOff>
      <xdr:row>503</xdr:row>
      <xdr:rowOff>1118129</xdr:rowOff>
    </xdr:to>
    <xdr:pic>
      <xdr:nvPicPr>
        <xdr:cNvPr id="1962" name="dimg_341" descr="Pepe Jeans Romy trousers grey - Esdemarca Store fashion, footwear and  accessories - best brands shoes and designer shoes">
          <a:extLst>
            <a:ext uri="{FF2B5EF4-FFF2-40B4-BE49-F238E27FC236}">
              <a16:creationId xmlns:a16="http://schemas.microsoft.com/office/drawing/2014/main" xmlns="" id="{49CF538B-5ED9-1049-8329-D040597F11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177" t="13560" r="33177" b="11440"/>
        <a:stretch/>
      </xdr:blipFill>
      <xdr:spPr bwMode="auto">
        <a:xfrm>
          <a:off x="558800" y="1497355400"/>
          <a:ext cx="444500" cy="10927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558800</xdr:colOff>
      <xdr:row>502</xdr:row>
      <xdr:rowOff>25400</xdr:rowOff>
    </xdr:from>
    <xdr:to>
      <xdr:col>0</xdr:col>
      <xdr:colOff>1003300</xdr:colOff>
      <xdr:row>502</xdr:row>
      <xdr:rowOff>1118129</xdr:rowOff>
    </xdr:to>
    <xdr:pic>
      <xdr:nvPicPr>
        <xdr:cNvPr id="1963" name="dimg_341" descr="Pepe Jeans Romy trousers grey - Esdemarca Store fashion, footwear and  accessories - best brands shoes and designer shoes">
          <a:extLst>
            <a:ext uri="{FF2B5EF4-FFF2-40B4-BE49-F238E27FC236}">
              <a16:creationId xmlns:a16="http://schemas.microsoft.com/office/drawing/2014/main" xmlns="" id="{19810005-D7DB-0944-89AC-C4940FE4B2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177" t="13560" r="33177" b="11440"/>
        <a:stretch/>
      </xdr:blipFill>
      <xdr:spPr bwMode="auto">
        <a:xfrm>
          <a:off x="558800" y="1497355400"/>
          <a:ext cx="444500" cy="10927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558800</xdr:colOff>
      <xdr:row>505</xdr:row>
      <xdr:rowOff>25400</xdr:rowOff>
    </xdr:from>
    <xdr:to>
      <xdr:col>0</xdr:col>
      <xdr:colOff>1003300</xdr:colOff>
      <xdr:row>505</xdr:row>
      <xdr:rowOff>1118129</xdr:rowOff>
    </xdr:to>
    <xdr:pic>
      <xdr:nvPicPr>
        <xdr:cNvPr id="1964" name="dimg_341" descr="Pepe Jeans Romy trousers grey - Esdemarca Store fashion, footwear and  accessories - best brands shoes and designer shoes">
          <a:extLst>
            <a:ext uri="{FF2B5EF4-FFF2-40B4-BE49-F238E27FC236}">
              <a16:creationId xmlns:a16="http://schemas.microsoft.com/office/drawing/2014/main" xmlns="" id="{D58ED530-CA51-BE45-8E82-CAE97DD053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177" t="13560" r="33177" b="11440"/>
        <a:stretch/>
      </xdr:blipFill>
      <xdr:spPr bwMode="auto">
        <a:xfrm>
          <a:off x="558800" y="1497355400"/>
          <a:ext cx="444500" cy="10927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520700</xdr:colOff>
      <xdr:row>511</xdr:row>
      <xdr:rowOff>25400</xdr:rowOff>
    </xdr:from>
    <xdr:to>
      <xdr:col>0</xdr:col>
      <xdr:colOff>1053686</xdr:colOff>
      <xdr:row>511</xdr:row>
      <xdr:rowOff>1130300</xdr:rowOff>
    </xdr:to>
    <xdr:pic>
      <xdr:nvPicPr>
        <xdr:cNvPr id="1965" name="dimg_178" descr="Women's pants Pepe Jeans Atenea - Trousers - Clothing - Women">
          <a:extLst>
            <a:ext uri="{FF2B5EF4-FFF2-40B4-BE49-F238E27FC236}">
              <a16:creationId xmlns:a16="http://schemas.microsoft.com/office/drawing/2014/main" xmlns="" id="{8EB1ACC2-635E-7E42-A425-D45B53EC04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445" t="8888" r="32889" b="9333"/>
        <a:stretch/>
      </xdr:blipFill>
      <xdr:spPr bwMode="auto">
        <a:xfrm>
          <a:off x="520700" y="1504213400"/>
          <a:ext cx="532986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520700</xdr:colOff>
      <xdr:row>509</xdr:row>
      <xdr:rowOff>25400</xdr:rowOff>
    </xdr:from>
    <xdr:to>
      <xdr:col>0</xdr:col>
      <xdr:colOff>1053686</xdr:colOff>
      <xdr:row>509</xdr:row>
      <xdr:rowOff>1130300</xdr:rowOff>
    </xdr:to>
    <xdr:pic>
      <xdr:nvPicPr>
        <xdr:cNvPr id="1966" name="dimg_178" descr="Women's pants Pepe Jeans Atenea - Trousers - Clothing - Women">
          <a:extLst>
            <a:ext uri="{FF2B5EF4-FFF2-40B4-BE49-F238E27FC236}">
              <a16:creationId xmlns:a16="http://schemas.microsoft.com/office/drawing/2014/main" xmlns="" id="{B2D5CB13-0444-4D47-9646-A279D1EFFE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445" t="8888" r="32889" b="9333"/>
        <a:stretch/>
      </xdr:blipFill>
      <xdr:spPr bwMode="auto">
        <a:xfrm>
          <a:off x="520700" y="1504213400"/>
          <a:ext cx="532986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520700</xdr:colOff>
      <xdr:row>508</xdr:row>
      <xdr:rowOff>25400</xdr:rowOff>
    </xdr:from>
    <xdr:to>
      <xdr:col>0</xdr:col>
      <xdr:colOff>1053686</xdr:colOff>
      <xdr:row>508</xdr:row>
      <xdr:rowOff>1130300</xdr:rowOff>
    </xdr:to>
    <xdr:pic>
      <xdr:nvPicPr>
        <xdr:cNvPr id="1967" name="dimg_178" descr="Women's pants Pepe Jeans Atenea - Trousers - Clothing - Women">
          <a:extLst>
            <a:ext uri="{FF2B5EF4-FFF2-40B4-BE49-F238E27FC236}">
              <a16:creationId xmlns:a16="http://schemas.microsoft.com/office/drawing/2014/main" xmlns="" id="{411D5873-B7E8-6448-94B8-63B21F7E47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445" t="8888" r="32889" b="9333"/>
        <a:stretch/>
      </xdr:blipFill>
      <xdr:spPr bwMode="auto">
        <a:xfrm>
          <a:off x="520700" y="1504213400"/>
          <a:ext cx="532986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520700</xdr:colOff>
      <xdr:row>507</xdr:row>
      <xdr:rowOff>25400</xdr:rowOff>
    </xdr:from>
    <xdr:to>
      <xdr:col>0</xdr:col>
      <xdr:colOff>1053686</xdr:colOff>
      <xdr:row>507</xdr:row>
      <xdr:rowOff>1130300</xdr:rowOff>
    </xdr:to>
    <xdr:pic>
      <xdr:nvPicPr>
        <xdr:cNvPr id="1968" name="dimg_178" descr="Women's pants Pepe Jeans Atenea - Trousers - Clothing - Women">
          <a:extLst>
            <a:ext uri="{FF2B5EF4-FFF2-40B4-BE49-F238E27FC236}">
              <a16:creationId xmlns:a16="http://schemas.microsoft.com/office/drawing/2014/main" xmlns="" id="{98C6AB24-4395-3A47-87AA-7826374340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445" t="8888" r="32889" b="9333"/>
        <a:stretch/>
      </xdr:blipFill>
      <xdr:spPr bwMode="auto">
        <a:xfrm>
          <a:off x="520700" y="1504213400"/>
          <a:ext cx="532986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520700</xdr:colOff>
      <xdr:row>510</xdr:row>
      <xdr:rowOff>25400</xdr:rowOff>
    </xdr:from>
    <xdr:to>
      <xdr:col>0</xdr:col>
      <xdr:colOff>1053686</xdr:colOff>
      <xdr:row>510</xdr:row>
      <xdr:rowOff>1130300</xdr:rowOff>
    </xdr:to>
    <xdr:pic>
      <xdr:nvPicPr>
        <xdr:cNvPr id="1969" name="dimg_178" descr="Women's pants Pepe Jeans Atenea - Trousers - Clothing - Women">
          <a:extLst>
            <a:ext uri="{FF2B5EF4-FFF2-40B4-BE49-F238E27FC236}">
              <a16:creationId xmlns:a16="http://schemas.microsoft.com/office/drawing/2014/main" xmlns="" id="{4AB1F595-00D1-C44D-93F3-F1F4D487BB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445" t="8888" r="32889" b="9333"/>
        <a:stretch/>
      </xdr:blipFill>
      <xdr:spPr bwMode="auto">
        <a:xfrm>
          <a:off x="520700" y="1504213400"/>
          <a:ext cx="532986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512</xdr:row>
      <xdr:rowOff>88900</xdr:rowOff>
    </xdr:from>
    <xdr:to>
      <xdr:col>0</xdr:col>
      <xdr:colOff>918182</xdr:colOff>
      <xdr:row>512</xdr:row>
      <xdr:rowOff>1079500</xdr:rowOff>
    </xdr:to>
    <xdr:pic>
      <xdr:nvPicPr>
        <xdr:cNvPr id="1970" name="dimg_7" descr="Pepe Jeans Women's Lola Jumpsuit PN: PL230411 | eBay">
          <a:extLst>
            <a:ext uri="{FF2B5EF4-FFF2-40B4-BE49-F238E27FC236}">
              <a16:creationId xmlns:a16="http://schemas.microsoft.com/office/drawing/2014/main" xmlns="" id="{D200B3B2-7078-0E4F-8D46-D53A4D34FC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222" r="24889"/>
        <a:stretch/>
      </xdr:blipFill>
      <xdr:spPr bwMode="auto">
        <a:xfrm>
          <a:off x="393700" y="1506562900"/>
          <a:ext cx="524482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515</xdr:row>
      <xdr:rowOff>63500</xdr:rowOff>
    </xdr:from>
    <xdr:to>
      <xdr:col>0</xdr:col>
      <xdr:colOff>1236406</xdr:colOff>
      <xdr:row>515</xdr:row>
      <xdr:rowOff>1054100</xdr:rowOff>
    </xdr:to>
    <xdr:pic>
      <xdr:nvPicPr>
        <xdr:cNvPr id="1971" name="dimg_11" descr="Pepe Jeans Jumpsuit Angela PL230431 Blu Regular Fit | Modivo.it">
          <a:extLst>
            <a:ext uri="{FF2B5EF4-FFF2-40B4-BE49-F238E27FC236}">
              <a16:creationId xmlns:a16="http://schemas.microsoft.com/office/drawing/2014/main" xmlns="" id="{5CCBF587-4030-6B41-A5BB-0E32F42477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938" b="4247"/>
        <a:stretch/>
      </xdr:blipFill>
      <xdr:spPr bwMode="auto">
        <a:xfrm>
          <a:off x="203200" y="1511109500"/>
          <a:ext cx="1033206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514</xdr:row>
      <xdr:rowOff>63500</xdr:rowOff>
    </xdr:from>
    <xdr:to>
      <xdr:col>0</xdr:col>
      <xdr:colOff>1236406</xdr:colOff>
      <xdr:row>514</xdr:row>
      <xdr:rowOff>1054100</xdr:rowOff>
    </xdr:to>
    <xdr:pic>
      <xdr:nvPicPr>
        <xdr:cNvPr id="1972" name="dimg_11" descr="Pepe Jeans Jumpsuit Angela PL230431 Blu Regular Fit | Modivo.it">
          <a:extLst>
            <a:ext uri="{FF2B5EF4-FFF2-40B4-BE49-F238E27FC236}">
              <a16:creationId xmlns:a16="http://schemas.microsoft.com/office/drawing/2014/main" xmlns="" id="{9E6BAFA5-4309-CE41-8F9C-FFB0823B10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938" b="4247"/>
        <a:stretch/>
      </xdr:blipFill>
      <xdr:spPr bwMode="auto">
        <a:xfrm>
          <a:off x="203200" y="1511109500"/>
          <a:ext cx="1033206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513</xdr:row>
      <xdr:rowOff>63500</xdr:rowOff>
    </xdr:from>
    <xdr:to>
      <xdr:col>0</xdr:col>
      <xdr:colOff>1236406</xdr:colOff>
      <xdr:row>513</xdr:row>
      <xdr:rowOff>1054100</xdr:rowOff>
    </xdr:to>
    <xdr:pic>
      <xdr:nvPicPr>
        <xdr:cNvPr id="1973" name="dimg_11" descr="Pepe Jeans Jumpsuit Angela PL230431 Blu Regular Fit | Modivo.it">
          <a:extLst>
            <a:ext uri="{FF2B5EF4-FFF2-40B4-BE49-F238E27FC236}">
              <a16:creationId xmlns:a16="http://schemas.microsoft.com/office/drawing/2014/main" xmlns="" id="{633F379D-7A33-7141-BCFE-2B631FAC1F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938" b="4247"/>
        <a:stretch/>
      </xdr:blipFill>
      <xdr:spPr bwMode="auto">
        <a:xfrm>
          <a:off x="203200" y="1511109500"/>
          <a:ext cx="1033206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518</xdr:row>
      <xdr:rowOff>50800</xdr:rowOff>
    </xdr:from>
    <xdr:to>
      <xdr:col>0</xdr:col>
      <xdr:colOff>1120871</xdr:colOff>
      <xdr:row>518</xdr:row>
      <xdr:rowOff>1092200</xdr:rowOff>
    </xdr:to>
    <xdr:pic>
      <xdr:nvPicPr>
        <xdr:cNvPr id="1974" name="dimg_7" descr="Pepe Jeans Jumpsuit Edalia navy - ESD Store fashion, footwear and  accessories - best brands shoes and designer shoes">
          <a:extLst>
            <a:ext uri="{FF2B5EF4-FFF2-40B4-BE49-F238E27FC236}">
              <a16:creationId xmlns:a16="http://schemas.microsoft.com/office/drawing/2014/main" xmlns="" id="{A502AFD2-DAB3-B042-8F32-493124CA84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63" t="16102" r="20560"/>
        <a:stretch/>
      </xdr:blipFill>
      <xdr:spPr bwMode="auto">
        <a:xfrm>
          <a:off x="355600" y="1515668800"/>
          <a:ext cx="765271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517</xdr:row>
      <xdr:rowOff>50800</xdr:rowOff>
    </xdr:from>
    <xdr:to>
      <xdr:col>0</xdr:col>
      <xdr:colOff>1120871</xdr:colOff>
      <xdr:row>517</xdr:row>
      <xdr:rowOff>1092200</xdr:rowOff>
    </xdr:to>
    <xdr:pic>
      <xdr:nvPicPr>
        <xdr:cNvPr id="1975" name="dimg_7" descr="Pepe Jeans Jumpsuit Edalia navy - ESD Store fashion, footwear and  accessories - best brands shoes and designer shoes">
          <a:extLst>
            <a:ext uri="{FF2B5EF4-FFF2-40B4-BE49-F238E27FC236}">
              <a16:creationId xmlns:a16="http://schemas.microsoft.com/office/drawing/2014/main" xmlns="" id="{D11940F7-7A16-7E43-B1A3-ED4ED84952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63" t="16102" r="20560"/>
        <a:stretch/>
      </xdr:blipFill>
      <xdr:spPr bwMode="auto">
        <a:xfrm>
          <a:off x="355600" y="1515668800"/>
          <a:ext cx="765271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516</xdr:row>
      <xdr:rowOff>50800</xdr:rowOff>
    </xdr:from>
    <xdr:to>
      <xdr:col>0</xdr:col>
      <xdr:colOff>1120871</xdr:colOff>
      <xdr:row>516</xdr:row>
      <xdr:rowOff>1092200</xdr:rowOff>
    </xdr:to>
    <xdr:pic>
      <xdr:nvPicPr>
        <xdr:cNvPr id="1976" name="dimg_7" descr="Pepe Jeans Jumpsuit Edalia navy - ESD Store fashion, footwear and  accessories - best brands shoes and designer shoes">
          <a:extLst>
            <a:ext uri="{FF2B5EF4-FFF2-40B4-BE49-F238E27FC236}">
              <a16:creationId xmlns:a16="http://schemas.microsoft.com/office/drawing/2014/main" xmlns="" id="{F1CF1E22-66B0-D240-8BFE-B08B63595A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63" t="16102" r="20560"/>
        <a:stretch/>
      </xdr:blipFill>
      <xdr:spPr bwMode="auto">
        <a:xfrm>
          <a:off x="355600" y="1515668800"/>
          <a:ext cx="765271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520</xdr:row>
      <xdr:rowOff>76200</xdr:rowOff>
    </xdr:from>
    <xdr:to>
      <xdr:col>0</xdr:col>
      <xdr:colOff>1114156</xdr:colOff>
      <xdr:row>520</xdr:row>
      <xdr:rowOff>1066800</xdr:rowOff>
    </xdr:to>
    <xdr:pic>
      <xdr:nvPicPr>
        <xdr:cNvPr id="1977" name="dimg_10" descr="Pepe Jeans scimmia di mare norica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D3C77212-C7BD-E046-B929-5463D1D6C2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519123200"/>
          <a:ext cx="898256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519</xdr:row>
      <xdr:rowOff>76200</xdr:rowOff>
    </xdr:from>
    <xdr:to>
      <xdr:col>0</xdr:col>
      <xdr:colOff>1114156</xdr:colOff>
      <xdr:row>519</xdr:row>
      <xdr:rowOff>1066800</xdr:rowOff>
    </xdr:to>
    <xdr:pic>
      <xdr:nvPicPr>
        <xdr:cNvPr id="1978" name="dimg_10" descr="Pepe Jeans scimmia di mare norica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27A1DA62-1DB5-0849-81A3-94E3FA0DB6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519123200"/>
          <a:ext cx="898256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523</xdr:row>
      <xdr:rowOff>63500</xdr:rowOff>
    </xdr:from>
    <xdr:to>
      <xdr:col>0</xdr:col>
      <xdr:colOff>1126856</xdr:colOff>
      <xdr:row>523</xdr:row>
      <xdr:rowOff>1054100</xdr:rowOff>
    </xdr:to>
    <xdr:pic>
      <xdr:nvPicPr>
        <xdr:cNvPr id="1979" name="dimg_341" descr="Pepe Jeans Scimmia di giada blu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3A39F902-CEAA-E04A-88DB-DD89A33C29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523682500"/>
          <a:ext cx="898256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522</xdr:row>
      <xdr:rowOff>63500</xdr:rowOff>
    </xdr:from>
    <xdr:to>
      <xdr:col>0</xdr:col>
      <xdr:colOff>1126856</xdr:colOff>
      <xdr:row>522</xdr:row>
      <xdr:rowOff>1054100</xdr:rowOff>
    </xdr:to>
    <xdr:pic>
      <xdr:nvPicPr>
        <xdr:cNvPr id="1980" name="dimg_341" descr="Pepe Jeans Scimmia di giada blu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DC888B10-D795-8D49-9A53-44A39EA48F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523682500"/>
          <a:ext cx="898256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521</xdr:row>
      <xdr:rowOff>63500</xdr:rowOff>
    </xdr:from>
    <xdr:to>
      <xdr:col>0</xdr:col>
      <xdr:colOff>1126856</xdr:colOff>
      <xdr:row>521</xdr:row>
      <xdr:rowOff>1054100</xdr:rowOff>
    </xdr:to>
    <xdr:pic>
      <xdr:nvPicPr>
        <xdr:cNvPr id="1981" name="dimg_341" descr="Pepe Jeans Scimmia di giada blu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B8DDC135-739B-6349-96C2-AA2E2DBE0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523682500"/>
          <a:ext cx="898256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525</xdr:row>
      <xdr:rowOff>38100</xdr:rowOff>
    </xdr:from>
    <xdr:to>
      <xdr:col>0</xdr:col>
      <xdr:colOff>1224496</xdr:colOff>
      <xdr:row>525</xdr:row>
      <xdr:rowOff>1130300</xdr:rowOff>
    </xdr:to>
    <xdr:pic>
      <xdr:nvPicPr>
        <xdr:cNvPr id="1982" name="dimg_12" descr="Jean jumpsuit Soleil Pepe Jeans PL230459 - Bianco e Nero | Clothing Store  Arta">
          <a:extLst>
            <a:ext uri="{FF2B5EF4-FFF2-40B4-BE49-F238E27FC236}">
              <a16:creationId xmlns:a16="http://schemas.microsoft.com/office/drawing/2014/main" xmlns="" id="{217A7312-B8BC-8F4B-BBF8-0B0EC5F86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1525943100"/>
          <a:ext cx="818096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596900</xdr:colOff>
      <xdr:row>530</xdr:row>
      <xdr:rowOff>88900</xdr:rowOff>
    </xdr:from>
    <xdr:to>
      <xdr:col>0</xdr:col>
      <xdr:colOff>1015455</xdr:colOff>
      <xdr:row>530</xdr:row>
      <xdr:rowOff>1092200</xdr:rowOff>
    </xdr:to>
    <xdr:pic>
      <xdr:nvPicPr>
        <xdr:cNvPr id="1983" name="dimg_349" descr="θηλυκο - Ολόσωμες Φόρμες | BestPrice.gr">
          <a:extLst>
            <a:ext uri="{FF2B5EF4-FFF2-40B4-BE49-F238E27FC236}">
              <a16:creationId xmlns:a16="http://schemas.microsoft.com/office/drawing/2014/main" xmlns="" id="{5F293CAD-1A2D-9543-9FB4-BC592196F7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709" r="39355"/>
        <a:stretch/>
      </xdr:blipFill>
      <xdr:spPr bwMode="auto">
        <a:xfrm>
          <a:off x="596900" y="1532851900"/>
          <a:ext cx="418555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596900</xdr:colOff>
      <xdr:row>528</xdr:row>
      <xdr:rowOff>88900</xdr:rowOff>
    </xdr:from>
    <xdr:to>
      <xdr:col>0</xdr:col>
      <xdr:colOff>1015455</xdr:colOff>
      <xdr:row>528</xdr:row>
      <xdr:rowOff>1092200</xdr:rowOff>
    </xdr:to>
    <xdr:pic>
      <xdr:nvPicPr>
        <xdr:cNvPr id="1984" name="dimg_349" descr="θηλυκο - Ολόσωμες Φόρμες | BestPrice.gr">
          <a:extLst>
            <a:ext uri="{FF2B5EF4-FFF2-40B4-BE49-F238E27FC236}">
              <a16:creationId xmlns:a16="http://schemas.microsoft.com/office/drawing/2014/main" xmlns="" id="{DF684148-58D7-9149-992F-6040B3FD69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709" r="39355"/>
        <a:stretch/>
      </xdr:blipFill>
      <xdr:spPr bwMode="auto">
        <a:xfrm>
          <a:off x="596900" y="1532851900"/>
          <a:ext cx="418555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596900</xdr:colOff>
      <xdr:row>527</xdr:row>
      <xdr:rowOff>88900</xdr:rowOff>
    </xdr:from>
    <xdr:to>
      <xdr:col>0</xdr:col>
      <xdr:colOff>1015455</xdr:colOff>
      <xdr:row>527</xdr:row>
      <xdr:rowOff>1092200</xdr:rowOff>
    </xdr:to>
    <xdr:pic>
      <xdr:nvPicPr>
        <xdr:cNvPr id="1985" name="dimg_349" descr="θηλυκο - Ολόσωμες Φόρμες | BestPrice.gr">
          <a:extLst>
            <a:ext uri="{FF2B5EF4-FFF2-40B4-BE49-F238E27FC236}">
              <a16:creationId xmlns:a16="http://schemas.microsoft.com/office/drawing/2014/main" xmlns="" id="{631B1C5D-2F58-154A-918D-8FB6CAA0CE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709" r="39355"/>
        <a:stretch/>
      </xdr:blipFill>
      <xdr:spPr bwMode="auto">
        <a:xfrm>
          <a:off x="596900" y="1532851900"/>
          <a:ext cx="418555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596900</xdr:colOff>
      <xdr:row>526</xdr:row>
      <xdr:rowOff>88900</xdr:rowOff>
    </xdr:from>
    <xdr:to>
      <xdr:col>0</xdr:col>
      <xdr:colOff>1015455</xdr:colOff>
      <xdr:row>526</xdr:row>
      <xdr:rowOff>1092200</xdr:rowOff>
    </xdr:to>
    <xdr:pic>
      <xdr:nvPicPr>
        <xdr:cNvPr id="1986" name="dimg_349" descr="θηλυκο - Ολόσωμες Φόρμες | BestPrice.gr">
          <a:extLst>
            <a:ext uri="{FF2B5EF4-FFF2-40B4-BE49-F238E27FC236}">
              <a16:creationId xmlns:a16="http://schemas.microsoft.com/office/drawing/2014/main" xmlns="" id="{CFD5789F-D043-A246-A9E6-6C6B329F2B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709" r="39355"/>
        <a:stretch/>
      </xdr:blipFill>
      <xdr:spPr bwMode="auto">
        <a:xfrm>
          <a:off x="596900" y="1532851900"/>
          <a:ext cx="418555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596900</xdr:colOff>
      <xdr:row>529</xdr:row>
      <xdr:rowOff>88900</xdr:rowOff>
    </xdr:from>
    <xdr:to>
      <xdr:col>0</xdr:col>
      <xdr:colOff>1015455</xdr:colOff>
      <xdr:row>529</xdr:row>
      <xdr:rowOff>1092200</xdr:rowOff>
    </xdr:to>
    <xdr:pic>
      <xdr:nvPicPr>
        <xdr:cNvPr id="1987" name="dimg_349" descr="θηλυκο - Ολόσωμες Φόρμες | BestPrice.gr">
          <a:extLst>
            <a:ext uri="{FF2B5EF4-FFF2-40B4-BE49-F238E27FC236}">
              <a16:creationId xmlns:a16="http://schemas.microsoft.com/office/drawing/2014/main" xmlns="" id="{83FE2EE1-CD15-D54B-B8A2-1833873127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709" r="39355"/>
        <a:stretch/>
      </xdr:blipFill>
      <xdr:spPr bwMode="auto">
        <a:xfrm>
          <a:off x="596900" y="1532851900"/>
          <a:ext cx="418555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546100</xdr:colOff>
      <xdr:row>535</xdr:row>
      <xdr:rowOff>25399</xdr:rowOff>
    </xdr:from>
    <xdr:to>
      <xdr:col>0</xdr:col>
      <xdr:colOff>1054100</xdr:colOff>
      <xdr:row>535</xdr:row>
      <xdr:rowOff>1117946</xdr:rowOff>
    </xdr:to>
    <xdr:pic>
      <xdr:nvPicPr>
        <xdr:cNvPr id="1988" name="dimg_377" descr="Mono de mujer Pepe Jeans Alejandra - Vestidos &amp; Petos - Ropa - Mujer">
          <a:extLst>
            <a:ext uri="{FF2B5EF4-FFF2-40B4-BE49-F238E27FC236}">
              <a16:creationId xmlns:a16="http://schemas.microsoft.com/office/drawing/2014/main" xmlns="" id="{818BFEB7-4357-1043-BA58-8D5F178BF5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777" t="15556" r="33778" b="14667"/>
        <a:stretch/>
      </xdr:blipFill>
      <xdr:spPr bwMode="auto">
        <a:xfrm>
          <a:off x="546100" y="1539646399"/>
          <a:ext cx="508000" cy="10925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546100</xdr:colOff>
      <xdr:row>533</xdr:row>
      <xdr:rowOff>25399</xdr:rowOff>
    </xdr:from>
    <xdr:to>
      <xdr:col>0</xdr:col>
      <xdr:colOff>1054100</xdr:colOff>
      <xdr:row>533</xdr:row>
      <xdr:rowOff>1117946</xdr:rowOff>
    </xdr:to>
    <xdr:pic>
      <xdr:nvPicPr>
        <xdr:cNvPr id="1989" name="dimg_377" descr="Mono de mujer Pepe Jeans Alejandra - Vestidos &amp; Petos - Ropa - Mujer">
          <a:extLst>
            <a:ext uri="{FF2B5EF4-FFF2-40B4-BE49-F238E27FC236}">
              <a16:creationId xmlns:a16="http://schemas.microsoft.com/office/drawing/2014/main" xmlns="" id="{DFC4310C-7322-9248-91D9-DD8CD0B5E2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777" t="15556" r="33778" b="14667"/>
        <a:stretch/>
      </xdr:blipFill>
      <xdr:spPr bwMode="auto">
        <a:xfrm>
          <a:off x="546100" y="1539646399"/>
          <a:ext cx="508000" cy="10925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546100</xdr:colOff>
      <xdr:row>532</xdr:row>
      <xdr:rowOff>25399</xdr:rowOff>
    </xdr:from>
    <xdr:to>
      <xdr:col>0</xdr:col>
      <xdr:colOff>1054100</xdr:colOff>
      <xdr:row>532</xdr:row>
      <xdr:rowOff>1117946</xdr:rowOff>
    </xdr:to>
    <xdr:pic>
      <xdr:nvPicPr>
        <xdr:cNvPr id="1990" name="dimg_377" descr="Mono de mujer Pepe Jeans Alejandra - Vestidos &amp; Petos - Ropa - Mujer">
          <a:extLst>
            <a:ext uri="{FF2B5EF4-FFF2-40B4-BE49-F238E27FC236}">
              <a16:creationId xmlns:a16="http://schemas.microsoft.com/office/drawing/2014/main" xmlns="" id="{2FDECE2D-6630-684F-ACFD-1B8E690986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777" t="15556" r="33778" b="14667"/>
        <a:stretch/>
      </xdr:blipFill>
      <xdr:spPr bwMode="auto">
        <a:xfrm>
          <a:off x="546100" y="1539646399"/>
          <a:ext cx="508000" cy="10925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546100</xdr:colOff>
      <xdr:row>531</xdr:row>
      <xdr:rowOff>25399</xdr:rowOff>
    </xdr:from>
    <xdr:to>
      <xdr:col>0</xdr:col>
      <xdr:colOff>1054100</xdr:colOff>
      <xdr:row>531</xdr:row>
      <xdr:rowOff>1117946</xdr:rowOff>
    </xdr:to>
    <xdr:pic>
      <xdr:nvPicPr>
        <xdr:cNvPr id="1991" name="dimg_377" descr="Mono de mujer Pepe Jeans Alejandra - Vestidos &amp; Petos - Ropa - Mujer">
          <a:extLst>
            <a:ext uri="{FF2B5EF4-FFF2-40B4-BE49-F238E27FC236}">
              <a16:creationId xmlns:a16="http://schemas.microsoft.com/office/drawing/2014/main" xmlns="" id="{58DE4CF9-753B-DE43-A717-0D4934DCAB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777" t="15556" r="33778" b="14667"/>
        <a:stretch/>
      </xdr:blipFill>
      <xdr:spPr bwMode="auto">
        <a:xfrm>
          <a:off x="546100" y="1539646399"/>
          <a:ext cx="508000" cy="10925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546100</xdr:colOff>
      <xdr:row>534</xdr:row>
      <xdr:rowOff>25399</xdr:rowOff>
    </xdr:from>
    <xdr:to>
      <xdr:col>0</xdr:col>
      <xdr:colOff>1054100</xdr:colOff>
      <xdr:row>534</xdr:row>
      <xdr:rowOff>1117946</xdr:rowOff>
    </xdr:to>
    <xdr:pic>
      <xdr:nvPicPr>
        <xdr:cNvPr id="1992" name="dimg_377" descr="Mono de mujer Pepe Jeans Alejandra - Vestidos &amp; Petos - Ropa - Mujer">
          <a:extLst>
            <a:ext uri="{FF2B5EF4-FFF2-40B4-BE49-F238E27FC236}">
              <a16:creationId xmlns:a16="http://schemas.microsoft.com/office/drawing/2014/main" xmlns="" id="{82C18028-27E9-D848-A69D-FD5C12A9AB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777" t="15556" r="33778" b="14667"/>
        <a:stretch/>
      </xdr:blipFill>
      <xdr:spPr bwMode="auto">
        <a:xfrm>
          <a:off x="546100" y="1539646399"/>
          <a:ext cx="508000" cy="10925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76200</xdr:colOff>
      <xdr:row>536</xdr:row>
      <xdr:rowOff>114300</xdr:rowOff>
    </xdr:from>
    <xdr:to>
      <xdr:col>0</xdr:col>
      <xdr:colOff>1343891</xdr:colOff>
      <xdr:row>536</xdr:row>
      <xdr:rowOff>1028700</xdr:rowOff>
    </xdr:to>
    <xdr:pic>
      <xdr:nvPicPr>
        <xdr:cNvPr id="1993" name="dimg_17" descr="PEPE JEANS 'GETTIE' CROP SHIRT-TOP PL304287-664 | Passadena.gr | Pepe Jeans  | Desigual | Superdry">
          <a:extLst>
            <a:ext uri="{FF2B5EF4-FFF2-40B4-BE49-F238E27FC236}">
              <a16:creationId xmlns:a16="http://schemas.microsoft.com/office/drawing/2014/main" xmlns="" id="{9D650128-16D8-A24C-AE34-49D02209F8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186" t="33091" r="2186" b="18909"/>
        <a:stretch/>
      </xdr:blipFill>
      <xdr:spPr bwMode="auto">
        <a:xfrm>
          <a:off x="76200" y="1542021300"/>
          <a:ext cx="1267691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539</xdr:row>
      <xdr:rowOff>50800</xdr:rowOff>
    </xdr:from>
    <xdr:to>
      <xdr:col>0</xdr:col>
      <xdr:colOff>1028700</xdr:colOff>
      <xdr:row>539</xdr:row>
      <xdr:rowOff>1104900</xdr:rowOff>
    </xdr:to>
    <xdr:pic>
      <xdr:nvPicPr>
        <xdr:cNvPr id="1994" name="dimg_347" descr="Pepe Jeans Camicia Oriana PL304384 Multicolore Regular Fit | Modivo.it">
          <a:extLst>
            <a:ext uri="{FF2B5EF4-FFF2-40B4-BE49-F238E27FC236}">
              <a16:creationId xmlns:a16="http://schemas.microsoft.com/office/drawing/2014/main" xmlns="" id="{7FDB5D0E-9DB9-3C44-834C-F2C57F2CF9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86" t="23938" r="12887"/>
        <a:stretch/>
      </xdr:blipFill>
      <xdr:spPr bwMode="auto">
        <a:xfrm>
          <a:off x="228600" y="1546529800"/>
          <a:ext cx="800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538</xdr:row>
      <xdr:rowOff>50800</xdr:rowOff>
    </xdr:from>
    <xdr:to>
      <xdr:col>0</xdr:col>
      <xdr:colOff>1028700</xdr:colOff>
      <xdr:row>538</xdr:row>
      <xdr:rowOff>1104900</xdr:rowOff>
    </xdr:to>
    <xdr:pic>
      <xdr:nvPicPr>
        <xdr:cNvPr id="1995" name="dimg_347" descr="Pepe Jeans Camicia Oriana PL304384 Multicolore Regular Fit | Modivo.it">
          <a:extLst>
            <a:ext uri="{FF2B5EF4-FFF2-40B4-BE49-F238E27FC236}">
              <a16:creationId xmlns:a16="http://schemas.microsoft.com/office/drawing/2014/main" xmlns="" id="{E82694D3-448D-F540-8B7B-70471E5B4D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86" t="23938" r="12887"/>
        <a:stretch/>
      </xdr:blipFill>
      <xdr:spPr bwMode="auto">
        <a:xfrm>
          <a:off x="228600" y="1546529800"/>
          <a:ext cx="800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537</xdr:row>
      <xdr:rowOff>50800</xdr:rowOff>
    </xdr:from>
    <xdr:to>
      <xdr:col>0</xdr:col>
      <xdr:colOff>1028700</xdr:colOff>
      <xdr:row>537</xdr:row>
      <xdr:rowOff>1104900</xdr:rowOff>
    </xdr:to>
    <xdr:pic>
      <xdr:nvPicPr>
        <xdr:cNvPr id="1996" name="dimg_347" descr="Pepe Jeans Camicia Oriana PL304384 Multicolore Regular Fit | Modivo.it">
          <a:extLst>
            <a:ext uri="{FF2B5EF4-FFF2-40B4-BE49-F238E27FC236}">
              <a16:creationId xmlns:a16="http://schemas.microsoft.com/office/drawing/2014/main" xmlns="" id="{F573824D-FFB1-AA4C-8473-3A8DFD45B5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86" t="23938" r="12887"/>
        <a:stretch/>
      </xdr:blipFill>
      <xdr:spPr bwMode="auto">
        <a:xfrm>
          <a:off x="228600" y="1546529800"/>
          <a:ext cx="800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541</xdr:row>
      <xdr:rowOff>50800</xdr:rowOff>
    </xdr:from>
    <xdr:to>
      <xdr:col>0</xdr:col>
      <xdr:colOff>1259719</xdr:colOff>
      <xdr:row>541</xdr:row>
      <xdr:rowOff>1104900</xdr:rowOff>
    </xdr:to>
    <xdr:pic>
      <xdr:nvPicPr>
        <xdr:cNvPr id="1997" name="dimg_137" descr="Pepe Jeans Blusa Edita blu navy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5D237982-117C-1A42-9326-0F39D3F339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24" t="13983" r="18224" b="14830"/>
        <a:stretch/>
      </xdr:blipFill>
      <xdr:spPr bwMode="auto">
        <a:xfrm>
          <a:off x="406400" y="1548815800"/>
          <a:ext cx="853319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544</xdr:row>
      <xdr:rowOff>50800</xdr:rowOff>
    </xdr:from>
    <xdr:to>
      <xdr:col>0</xdr:col>
      <xdr:colOff>1257300</xdr:colOff>
      <xdr:row>544</xdr:row>
      <xdr:rowOff>1080220</xdr:rowOff>
    </xdr:to>
    <xdr:pic>
      <xdr:nvPicPr>
        <xdr:cNvPr id="1998" name="dimg_247" descr="Pepe Jeans Bluse PL304469 | Fantasia Moda">
          <a:extLst>
            <a:ext uri="{FF2B5EF4-FFF2-40B4-BE49-F238E27FC236}">
              <a16:creationId xmlns:a16="http://schemas.microsoft.com/office/drawing/2014/main" xmlns="" id="{C8693029-C679-E74B-A77B-B07D9FCF4E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919" b="9652"/>
        <a:stretch/>
      </xdr:blipFill>
      <xdr:spPr bwMode="auto">
        <a:xfrm>
          <a:off x="177800" y="1553387800"/>
          <a:ext cx="1079500" cy="1029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543</xdr:row>
      <xdr:rowOff>50800</xdr:rowOff>
    </xdr:from>
    <xdr:to>
      <xdr:col>0</xdr:col>
      <xdr:colOff>1257300</xdr:colOff>
      <xdr:row>543</xdr:row>
      <xdr:rowOff>1080220</xdr:rowOff>
    </xdr:to>
    <xdr:pic>
      <xdr:nvPicPr>
        <xdr:cNvPr id="1999" name="dimg_247" descr="Pepe Jeans Bluse PL304469 | Fantasia Moda">
          <a:extLst>
            <a:ext uri="{FF2B5EF4-FFF2-40B4-BE49-F238E27FC236}">
              <a16:creationId xmlns:a16="http://schemas.microsoft.com/office/drawing/2014/main" xmlns="" id="{A60DC5FF-ED8D-7E41-919E-A058A5691F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919" b="9652"/>
        <a:stretch/>
      </xdr:blipFill>
      <xdr:spPr bwMode="auto">
        <a:xfrm>
          <a:off x="177800" y="1553387800"/>
          <a:ext cx="1079500" cy="1029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542</xdr:row>
      <xdr:rowOff>50800</xdr:rowOff>
    </xdr:from>
    <xdr:to>
      <xdr:col>0</xdr:col>
      <xdr:colOff>1257300</xdr:colOff>
      <xdr:row>542</xdr:row>
      <xdr:rowOff>1080220</xdr:rowOff>
    </xdr:to>
    <xdr:pic>
      <xdr:nvPicPr>
        <xdr:cNvPr id="2000" name="dimg_247" descr="Pepe Jeans Bluse PL304469 | Fantasia Moda">
          <a:extLst>
            <a:ext uri="{FF2B5EF4-FFF2-40B4-BE49-F238E27FC236}">
              <a16:creationId xmlns:a16="http://schemas.microsoft.com/office/drawing/2014/main" xmlns="" id="{244FB98A-2F66-324D-83B4-4C89E0F33A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919" b="9652"/>
        <a:stretch/>
      </xdr:blipFill>
      <xdr:spPr bwMode="auto">
        <a:xfrm>
          <a:off x="177800" y="1553387800"/>
          <a:ext cx="1079500" cy="1029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547</xdr:row>
      <xdr:rowOff>114300</xdr:rowOff>
    </xdr:from>
    <xdr:to>
      <xdr:col>0</xdr:col>
      <xdr:colOff>1348652</xdr:colOff>
      <xdr:row>547</xdr:row>
      <xdr:rowOff>1079500</xdr:rowOff>
    </xdr:to>
    <xdr:pic>
      <xdr:nvPicPr>
        <xdr:cNvPr id="2001" name="dimg_6" descr="Pepe Jeans Tops de chica PL304609 VERDE">
          <a:extLst>
            <a:ext uri="{FF2B5EF4-FFF2-40B4-BE49-F238E27FC236}">
              <a16:creationId xmlns:a16="http://schemas.microsoft.com/office/drawing/2014/main" xmlns="" id="{DD69643D-A279-0A46-990B-D275869A3C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45" t="21569" r="12689" b="21569"/>
        <a:stretch/>
      </xdr:blipFill>
      <xdr:spPr bwMode="auto">
        <a:xfrm>
          <a:off x="330200" y="1558023300"/>
          <a:ext cx="1018452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545</xdr:row>
      <xdr:rowOff>114300</xdr:rowOff>
    </xdr:from>
    <xdr:to>
      <xdr:col>0</xdr:col>
      <xdr:colOff>1348652</xdr:colOff>
      <xdr:row>545</xdr:row>
      <xdr:rowOff>1079500</xdr:rowOff>
    </xdr:to>
    <xdr:pic>
      <xdr:nvPicPr>
        <xdr:cNvPr id="2002" name="dimg_6" descr="Pepe Jeans Tops de chica PL304609 VERDE">
          <a:extLst>
            <a:ext uri="{FF2B5EF4-FFF2-40B4-BE49-F238E27FC236}">
              <a16:creationId xmlns:a16="http://schemas.microsoft.com/office/drawing/2014/main" xmlns="" id="{B200BBB0-804C-4E44-BA17-F7217B2C80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45" t="21569" r="12689" b="21569"/>
        <a:stretch/>
      </xdr:blipFill>
      <xdr:spPr bwMode="auto">
        <a:xfrm>
          <a:off x="330200" y="1558023300"/>
          <a:ext cx="1018452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546</xdr:row>
      <xdr:rowOff>114300</xdr:rowOff>
    </xdr:from>
    <xdr:to>
      <xdr:col>0</xdr:col>
      <xdr:colOff>1348652</xdr:colOff>
      <xdr:row>546</xdr:row>
      <xdr:rowOff>1079500</xdr:rowOff>
    </xdr:to>
    <xdr:pic>
      <xdr:nvPicPr>
        <xdr:cNvPr id="2003" name="dimg_6" descr="Pepe Jeans Tops de chica PL304609 VERDE">
          <a:extLst>
            <a:ext uri="{FF2B5EF4-FFF2-40B4-BE49-F238E27FC236}">
              <a16:creationId xmlns:a16="http://schemas.microsoft.com/office/drawing/2014/main" xmlns="" id="{D424F823-4EC8-864C-A37F-C92D2C4AC7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45" t="21569" r="12689" b="21569"/>
        <a:stretch/>
      </xdr:blipFill>
      <xdr:spPr bwMode="auto">
        <a:xfrm>
          <a:off x="330200" y="1558023300"/>
          <a:ext cx="1018452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550</xdr:row>
      <xdr:rowOff>38100</xdr:rowOff>
    </xdr:from>
    <xdr:to>
      <xdr:col>0</xdr:col>
      <xdr:colOff>1371600</xdr:colOff>
      <xdr:row>550</xdr:row>
      <xdr:rowOff>1079500</xdr:rowOff>
    </xdr:to>
    <xdr:pic>
      <xdr:nvPicPr>
        <xdr:cNvPr id="2004" name="dimg_25" descr="Pepe jeans PL304612 Bordeaux - Abbigliamento Camicette Donna 89,90 €">
          <a:extLst>
            <a:ext uri="{FF2B5EF4-FFF2-40B4-BE49-F238E27FC236}">
              <a16:creationId xmlns:a16="http://schemas.microsoft.com/office/drawing/2014/main" xmlns="" id="{646CD517-2F5F-3245-B447-38DD480CFB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15659481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549</xdr:row>
      <xdr:rowOff>38100</xdr:rowOff>
    </xdr:from>
    <xdr:to>
      <xdr:col>0</xdr:col>
      <xdr:colOff>1371600</xdr:colOff>
      <xdr:row>549</xdr:row>
      <xdr:rowOff>1079500</xdr:rowOff>
    </xdr:to>
    <xdr:pic>
      <xdr:nvPicPr>
        <xdr:cNvPr id="2005" name="dimg_25" descr="Pepe jeans PL304612 Bordeaux - Abbigliamento Camicette Donna 89,90 €">
          <a:extLst>
            <a:ext uri="{FF2B5EF4-FFF2-40B4-BE49-F238E27FC236}">
              <a16:creationId xmlns:a16="http://schemas.microsoft.com/office/drawing/2014/main" xmlns="" id="{91B7C16A-8B62-BD48-9BC5-D36FCC5B33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15659481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548</xdr:row>
      <xdr:rowOff>38100</xdr:rowOff>
    </xdr:from>
    <xdr:to>
      <xdr:col>0</xdr:col>
      <xdr:colOff>1371600</xdr:colOff>
      <xdr:row>548</xdr:row>
      <xdr:rowOff>1079500</xdr:rowOff>
    </xdr:to>
    <xdr:pic>
      <xdr:nvPicPr>
        <xdr:cNvPr id="2006" name="dimg_25" descr="Pepe jeans PL304612 Bordeaux - Abbigliamento Camicette Donna 89,90 €">
          <a:extLst>
            <a:ext uri="{FF2B5EF4-FFF2-40B4-BE49-F238E27FC236}">
              <a16:creationId xmlns:a16="http://schemas.microsoft.com/office/drawing/2014/main" xmlns="" id="{86F9F926-5E8A-144F-93D7-F0C1897DFC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15659481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553</xdr:row>
      <xdr:rowOff>38100</xdr:rowOff>
    </xdr:from>
    <xdr:to>
      <xdr:col>0</xdr:col>
      <xdr:colOff>1371600</xdr:colOff>
      <xdr:row>553</xdr:row>
      <xdr:rowOff>1079500</xdr:rowOff>
    </xdr:to>
    <xdr:pic>
      <xdr:nvPicPr>
        <xdr:cNvPr id="2007" name="dimg_25" descr="Pepe jeans PL304612 Bordeaux - Abbigliamento Camicette Donna 89,90 €">
          <a:extLst>
            <a:ext uri="{FF2B5EF4-FFF2-40B4-BE49-F238E27FC236}">
              <a16:creationId xmlns:a16="http://schemas.microsoft.com/office/drawing/2014/main" xmlns="" id="{4492E3AE-A4FE-D54D-8B89-CC50DDE99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15659481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552</xdr:row>
      <xdr:rowOff>38100</xdr:rowOff>
    </xdr:from>
    <xdr:to>
      <xdr:col>0</xdr:col>
      <xdr:colOff>1371600</xdr:colOff>
      <xdr:row>552</xdr:row>
      <xdr:rowOff>1079500</xdr:rowOff>
    </xdr:to>
    <xdr:pic>
      <xdr:nvPicPr>
        <xdr:cNvPr id="2008" name="dimg_25" descr="Pepe jeans PL304612 Bordeaux - Abbigliamento Camicette Donna 89,90 €">
          <a:extLst>
            <a:ext uri="{FF2B5EF4-FFF2-40B4-BE49-F238E27FC236}">
              <a16:creationId xmlns:a16="http://schemas.microsoft.com/office/drawing/2014/main" xmlns="" id="{BE198ABC-0C69-4242-A6DD-1C2AAF62D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15659481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551</xdr:row>
      <xdr:rowOff>38100</xdr:rowOff>
    </xdr:from>
    <xdr:to>
      <xdr:col>0</xdr:col>
      <xdr:colOff>1371600</xdr:colOff>
      <xdr:row>551</xdr:row>
      <xdr:rowOff>1079500</xdr:rowOff>
    </xdr:to>
    <xdr:pic>
      <xdr:nvPicPr>
        <xdr:cNvPr id="2009" name="dimg_25" descr="Pepe jeans PL304612 Bordeaux - Abbigliamento Camicette Donna 89,90 €">
          <a:extLst>
            <a:ext uri="{FF2B5EF4-FFF2-40B4-BE49-F238E27FC236}">
              <a16:creationId xmlns:a16="http://schemas.microsoft.com/office/drawing/2014/main" xmlns="" id="{8CAD04C7-686C-0649-BCBB-EECE6CF8D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15659481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554</xdr:row>
      <xdr:rowOff>76200</xdr:rowOff>
    </xdr:from>
    <xdr:to>
      <xdr:col>0</xdr:col>
      <xdr:colOff>1320800</xdr:colOff>
      <xdr:row>554</xdr:row>
      <xdr:rowOff>1092200</xdr:rowOff>
    </xdr:to>
    <xdr:pic>
      <xdr:nvPicPr>
        <xdr:cNvPr id="2010" name="dimg_377" descr="Camicia da donna Pepe Jeans Jeans Gali - Altro - Marche - Lifestyle">
          <a:extLst>
            <a:ext uri="{FF2B5EF4-FFF2-40B4-BE49-F238E27FC236}">
              <a16:creationId xmlns:a16="http://schemas.microsoft.com/office/drawing/2014/main" xmlns="" id="{916ADD4F-09C8-554F-9178-F469926D39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5694152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557</xdr:row>
      <xdr:rowOff>50800</xdr:rowOff>
    </xdr:from>
    <xdr:to>
      <xdr:col>0</xdr:col>
      <xdr:colOff>1320800</xdr:colOff>
      <xdr:row>557</xdr:row>
      <xdr:rowOff>1117600</xdr:rowOff>
    </xdr:to>
    <xdr:pic>
      <xdr:nvPicPr>
        <xdr:cNvPr id="2011" name="dimg_139" descr="Woman's shirt Pepe Jeans Jeans Genny - Shirts - Summer - Lifestyle">
          <a:extLst>
            <a:ext uri="{FF2B5EF4-FFF2-40B4-BE49-F238E27FC236}">
              <a16:creationId xmlns:a16="http://schemas.microsoft.com/office/drawing/2014/main" xmlns="" id="{0F378371-A481-8843-90BB-2DBB75693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575104800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556</xdr:row>
      <xdr:rowOff>50800</xdr:rowOff>
    </xdr:from>
    <xdr:to>
      <xdr:col>0</xdr:col>
      <xdr:colOff>1320800</xdr:colOff>
      <xdr:row>556</xdr:row>
      <xdr:rowOff>1117600</xdr:rowOff>
    </xdr:to>
    <xdr:pic>
      <xdr:nvPicPr>
        <xdr:cNvPr id="2012" name="dimg_139" descr="Woman's shirt Pepe Jeans Jeans Genny - Shirts - Summer - Lifestyle">
          <a:extLst>
            <a:ext uri="{FF2B5EF4-FFF2-40B4-BE49-F238E27FC236}">
              <a16:creationId xmlns:a16="http://schemas.microsoft.com/office/drawing/2014/main" xmlns="" id="{74AB6194-29FF-4742-BC7E-6107896D0B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575104800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555</xdr:row>
      <xdr:rowOff>50800</xdr:rowOff>
    </xdr:from>
    <xdr:to>
      <xdr:col>0</xdr:col>
      <xdr:colOff>1320800</xdr:colOff>
      <xdr:row>555</xdr:row>
      <xdr:rowOff>1117600</xdr:rowOff>
    </xdr:to>
    <xdr:pic>
      <xdr:nvPicPr>
        <xdr:cNvPr id="2013" name="dimg_139" descr="Woman's shirt Pepe Jeans Jeans Genny - Shirts - Summer - Lifestyle">
          <a:extLst>
            <a:ext uri="{FF2B5EF4-FFF2-40B4-BE49-F238E27FC236}">
              <a16:creationId xmlns:a16="http://schemas.microsoft.com/office/drawing/2014/main" xmlns="" id="{805B9BBF-3105-EF48-B4F1-AFF85BBB39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575104800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562</xdr:row>
      <xdr:rowOff>38100</xdr:rowOff>
    </xdr:from>
    <xdr:to>
      <xdr:col>0</xdr:col>
      <xdr:colOff>1181100</xdr:colOff>
      <xdr:row>562</xdr:row>
      <xdr:rowOff>1099442</xdr:rowOff>
    </xdr:to>
    <xdr:pic>
      <xdr:nvPicPr>
        <xdr:cNvPr id="2015" name="dimg_360" descr="Camicetta da donna Pepe Jeans Geraldine - Pepe Jeans - Top brands - Donna">
          <a:extLst>
            <a:ext uri="{FF2B5EF4-FFF2-40B4-BE49-F238E27FC236}">
              <a16:creationId xmlns:a16="http://schemas.microsoft.com/office/drawing/2014/main" xmlns="" id="{ECE21E05-FA02-1E49-81B3-B7D5E61EE7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556" t="15111" r="22665" b="14667"/>
        <a:stretch/>
      </xdr:blipFill>
      <xdr:spPr bwMode="auto">
        <a:xfrm>
          <a:off x="368300" y="1581950100"/>
          <a:ext cx="812800" cy="1061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560</xdr:row>
      <xdr:rowOff>38100</xdr:rowOff>
    </xdr:from>
    <xdr:to>
      <xdr:col>0</xdr:col>
      <xdr:colOff>1181100</xdr:colOff>
      <xdr:row>560</xdr:row>
      <xdr:rowOff>1099442</xdr:rowOff>
    </xdr:to>
    <xdr:pic>
      <xdr:nvPicPr>
        <xdr:cNvPr id="2016" name="dimg_360" descr="Camicetta da donna Pepe Jeans Geraldine - Pepe Jeans - Top brands - Donna">
          <a:extLst>
            <a:ext uri="{FF2B5EF4-FFF2-40B4-BE49-F238E27FC236}">
              <a16:creationId xmlns:a16="http://schemas.microsoft.com/office/drawing/2014/main" xmlns="" id="{1F44A542-D5CF-DD44-B81E-4D8B2C2083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556" t="15111" r="22665" b="14667"/>
        <a:stretch/>
      </xdr:blipFill>
      <xdr:spPr bwMode="auto">
        <a:xfrm>
          <a:off x="368300" y="1581950100"/>
          <a:ext cx="812800" cy="1061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559</xdr:row>
      <xdr:rowOff>38100</xdr:rowOff>
    </xdr:from>
    <xdr:to>
      <xdr:col>0</xdr:col>
      <xdr:colOff>1181100</xdr:colOff>
      <xdr:row>559</xdr:row>
      <xdr:rowOff>1099442</xdr:rowOff>
    </xdr:to>
    <xdr:pic>
      <xdr:nvPicPr>
        <xdr:cNvPr id="2017" name="dimg_360" descr="Camicetta da donna Pepe Jeans Geraldine - Pepe Jeans - Top brands - Donna">
          <a:extLst>
            <a:ext uri="{FF2B5EF4-FFF2-40B4-BE49-F238E27FC236}">
              <a16:creationId xmlns:a16="http://schemas.microsoft.com/office/drawing/2014/main" xmlns="" id="{4B513FBB-0143-D54A-AB45-5B6D5735EB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556" t="15111" r="22665" b="14667"/>
        <a:stretch/>
      </xdr:blipFill>
      <xdr:spPr bwMode="auto">
        <a:xfrm>
          <a:off x="368300" y="1581950100"/>
          <a:ext cx="812800" cy="1061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558</xdr:row>
      <xdr:rowOff>38100</xdr:rowOff>
    </xdr:from>
    <xdr:to>
      <xdr:col>0</xdr:col>
      <xdr:colOff>1181100</xdr:colOff>
      <xdr:row>558</xdr:row>
      <xdr:rowOff>1099442</xdr:rowOff>
    </xdr:to>
    <xdr:pic>
      <xdr:nvPicPr>
        <xdr:cNvPr id="2018" name="dimg_360" descr="Camicetta da donna Pepe Jeans Geraldine - Pepe Jeans - Top brands - Donna">
          <a:extLst>
            <a:ext uri="{FF2B5EF4-FFF2-40B4-BE49-F238E27FC236}">
              <a16:creationId xmlns:a16="http://schemas.microsoft.com/office/drawing/2014/main" xmlns="" id="{3EB3FEB0-A6AC-4E4B-ABDA-3DF05AACC8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556" t="15111" r="22665" b="14667"/>
        <a:stretch/>
      </xdr:blipFill>
      <xdr:spPr bwMode="auto">
        <a:xfrm>
          <a:off x="368300" y="1581950100"/>
          <a:ext cx="812800" cy="1061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561</xdr:row>
      <xdr:rowOff>38100</xdr:rowOff>
    </xdr:from>
    <xdr:to>
      <xdr:col>0</xdr:col>
      <xdr:colOff>1181100</xdr:colOff>
      <xdr:row>561</xdr:row>
      <xdr:rowOff>1099442</xdr:rowOff>
    </xdr:to>
    <xdr:pic>
      <xdr:nvPicPr>
        <xdr:cNvPr id="2019" name="dimg_360" descr="Camicetta da donna Pepe Jeans Geraldine - Pepe Jeans - Top brands - Donna">
          <a:extLst>
            <a:ext uri="{FF2B5EF4-FFF2-40B4-BE49-F238E27FC236}">
              <a16:creationId xmlns:a16="http://schemas.microsoft.com/office/drawing/2014/main" xmlns="" id="{442241A6-B981-9040-A620-F20133DE67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556" t="15111" r="22665" b="14667"/>
        <a:stretch/>
      </xdr:blipFill>
      <xdr:spPr bwMode="auto">
        <a:xfrm>
          <a:off x="368300" y="1581950100"/>
          <a:ext cx="812800" cy="1061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565</xdr:row>
      <xdr:rowOff>63500</xdr:rowOff>
    </xdr:from>
    <xdr:to>
      <xdr:col>0</xdr:col>
      <xdr:colOff>1308100</xdr:colOff>
      <xdr:row>565</xdr:row>
      <xdr:rowOff>1117600</xdr:rowOff>
    </xdr:to>
    <xdr:pic>
      <xdr:nvPicPr>
        <xdr:cNvPr id="2020" name="dimg_222" descr="Woman's shirt Pepe Jeans Jeans Gusi - Shirts - Women's Clothing">
          <a:extLst>
            <a:ext uri="{FF2B5EF4-FFF2-40B4-BE49-F238E27FC236}">
              <a16:creationId xmlns:a16="http://schemas.microsoft.com/office/drawing/2014/main" xmlns="" id="{699A6C29-7EB8-244D-8AC2-FC2B64E1C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5865475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564</xdr:row>
      <xdr:rowOff>63500</xdr:rowOff>
    </xdr:from>
    <xdr:to>
      <xdr:col>0</xdr:col>
      <xdr:colOff>1308100</xdr:colOff>
      <xdr:row>564</xdr:row>
      <xdr:rowOff>1117600</xdr:rowOff>
    </xdr:to>
    <xdr:pic>
      <xdr:nvPicPr>
        <xdr:cNvPr id="2021" name="dimg_222" descr="Woman's shirt Pepe Jeans Jeans Gusi - Shirts - Women's Clothing">
          <a:extLst>
            <a:ext uri="{FF2B5EF4-FFF2-40B4-BE49-F238E27FC236}">
              <a16:creationId xmlns:a16="http://schemas.microsoft.com/office/drawing/2014/main" xmlns="" id="{4ABABDAC-8141-B14D-8547-72799D9943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5865475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563</xdr:row>
      <xdr:rowOff>63500</xdr:rowOff>
    </xdr:from>
    <xdr:to>
      <xdr:col>0</xdr:col>
      <xdr:colOff>1308100</xdr:colOff>
      <xdr:row>563</xdr:row>
      <xdr:rowOff>1117600</xdr:rowOff>
    </xdr:to>
    <xdr:pic>
      <xdr:nvPicPr>
        <xdr:cNvPr id="2022" name="dimg_222" descr="Woman's shirt Pepe Jeans Jeans Gusi - Shirts - Women's Clothing">
          <a:extLst>
            <a:ext uri="{FF2B5EF4-FFF2-40B4-BE49-F238E27FC236}">
              <a16:creationId xmlns:a16="http://schemas.microsoft.com/office/drawing/2014/main" xmlns="" id="{0360CD08-6A27-CA48-9110-D5687FEAA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5865475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567</xdr:row>
      <xdr:rowOff>88900</xdr:rowOff>
    </xdr:from>
    <xdr:to>
      <xdr:col>0</xdr:col>
      <xdr:colOff>1295400</xdr:colOff>
      <xdr:row>567</xdr:row>
      <xdr:rowOff>1104900</xdr:rowOff>
    </xdr:to>
    <xdr:pic>
      <xdr:nvPicPr>
        <xdr:cNvPr id="2023" name="dimg_226" descr="KELSEY CORD WIDE CORD - PRODUCTGROEP -">
          <a:extLst>
            <a:ext uri="{FF2B5EF4-FFF2-40B4-BE49-F238E27FC236}">
              <a16:creationId xmlns:a16="http://schemas.microsoft.com/office/drawing/2014/main" xmlns="" id="{A2B6E462-D889-6345-9047-761EDDB0B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5911449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566</xdr:row>
      <xdr:rowOff>88900</xdr:rowOff>
    </xdr:from>
    <xdr:to>
      <xdr:col>0</xdr:col>
      <xdr:colOff>1295400</xdr:colOff>
      <xdr:row>566</xdr:row>
      <xdr:rowOff>1104900</xdr:rowOff>
    </xdr:to>
    <xdr:pic>
      <xdr:nvPicPr>
        <xdr:cNvPr id="2024" name="dimg_226" descr="KELSEY CORD WIDE CORD - PRODUCTGROEP -">
          <a:extLst>
            <a:ext uri="{FF2B5EF4-FFF2-40B4-BE49-F238E27FC236}">
              <a16:creationId xmlns:a16="http://schemas.microsoft.com/office/drawing/2014/main" xmlns="" id="{A06C58C8-C546-854B-81FC-E57AEA6903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5911449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568</xdr:row>
      <xdr:rowOff>88900</xdr:rowOff>
    </xdr:from>
    <xdr:to>
      <xdr:col>0</xdr:col>
      <xdr:colOff>1295400</xdr:colOff>
      <xdr:row>568</xdr:row>
      <xdr:rowOff>1104900</xdr:rowOff>
    </xdr:to>
    <xdr:pic>
      <xdr:nvPicPr>
        <xdr:cNvPr id="2025" name="dimg_226" descr="KELSEY CORD WIDE CORD - PRODUCTGROEP -">
          <a:extLst>
            <a:ext uri="{FF2B5EF4-FFF2-40B4-BE49-F238E27FC236}">
              <a16:creationId xmlns:a16="http://schemas.microsoft.com/office/drawing/2014/main" xmlns="" id="{B8C565FB-CB80-3744-AC01-2B8E4D6CDC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5911449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573</xdr:row>
      <xdr:rowOff>25400</xdr:rowOff>
    </xdr:from>
    <xdr:to>
      <xdr:col>0</xdr:col>
      <xdr:colOff>1206500</xdr:colOff>
      <xdr:row>573</xdr:row>
      <xdr:rowOff>1117023</xdr:rowOff>
    </xdr:to>
    <xdr:pic>
      <xdr:nvPicPr>
        <xdr:cNvPr id="2026" name="dimg_1" descr="Pepe Jeans Camicie PL304665 | Fantasia Moda">
          <a:extLst>
            <a:ext uri="{FF2B5EF4-FFF2-40B4-BE49-F238E27FC236}">
              <a16:creationId xmlns:a16="http://schemas.microsoft.com/office/drawing/2014/main" xmlns="" id="{8D9EAEBA-4013-1B40-8E3B-A39E825653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979" t="17374" r="15979" b="11969"/>
        <a:stretch/>
      </xdr:blipFill>
      <xdr:spPr bwMode="auto">
        <a:xfrm>
          <a:off x="419100" y="1597939400"/>
          <a:ext cx="787400" cy="10916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571</xdr:row>
      <xdr:rowOff>25400</xdr:rowOff>
    </xdr:from>
    <xdr:to>
      <xdr:col>0</xdr:col>
      <xdr:colOff>1206500</xdr:colOff>
      <xdr:row>571</xdr:row>
      <xdr:rowOff>1117023</xdr:rowOff>
    </xdr:to>
    <xdr:pic>
      <xdr:nvPicPr>
        <xdr:cNvPr id="2027" name="dimg_1" descr="Pepe Jeans Camicie PL304665 | Fantasia Moda">
          <a:extLst>
            <a:ext uri="{FF2B5EF4-FFF2-40B4-BE49-F238E27FC236}">
              <a16:creationId xmlns:a16="http://schemas.microsoft.com/office/drawing/2014/main" xmlns="" id="{AF6A0744-DC9A-2745-AF99-02DFE2B36E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979" t="17374" r="15979" b="11969"/>
        <a:stretch/>
      </xdr:blipFill>
      <xdr:spPr bwMode="auto">
        <a:xfrm>
          <a:off x="419100" y="1597939400"/>
          <a:ext cx="787400" cy="10916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570</xdr:row>
      <xdr:rowOff>25400</xdr:rowOff>
    </xdr:from>
    <xdr:to>
      <xdr:col>0</xdr:col>
      <xdr:colOff>1206500</xdr:colOff>
      <xdr:row>570</xdr:row>
      <xdr:rowOff>1117023</xdr:rowOff>
    </xdr:to>
    <xdr:pic>
      <xdr:nvPicPr>
        <xdr:cNvPr id="2028" name="dimg_1" descr="Pepe Jeans Camicie PL304665 | Fantasia Moda">
          <a:extLst>
            <a:ext uri="{FF2B5EF4-FFF2-40B4-BE49-F238E27FC236}">
              <a16:creationId xmlns:a16="http://schemas.microsoft.com/office/drawing/2014/main" xmlns="" id="{52C2FD8F-825E-A248-BE44-70382A8871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979" t="17374" r="15979" b="11969"/>
        <a:stretch/>
      </xdr:blipFill>
      <xdr:spPr bwMode="auto">
        <a:xfrm>
          <a:off x="419100" y="1597939400"/>
          <a:ext cx="787400" cy="10916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569</xdr:row>
      <xdr:rowOff>25400</xdr:rowOff>
    </xdr:from>
    <xdr:to>
      <xdr:col>0</xdr:col>
      <xdr:colOff>1206500</xdr:colOff>
      <xdr:row>569</xdr:row>
      <xdr:rowOff>1117023</xdr:rowOff>
    </xdr:to>
    <xdr:pic>
      <xdr:nvPicPr>
        <xdr:cNvPr id="2029" name="dimg_1" descr="Pepe Jeans Camicie PL304665 | Fantasia Moda">
          <a:extLst>
            <a:ext uri="{FF2B5EF4-FFF2-40B4-BE49-F238E27FC236}">
              <a16:creationId xmlns:a16="http://schemas.microsoft.com/office/drawing/2014/main" xmlns="" id="{7D3C5635-1EAB-EE4B-9772-A40789C9FE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979" t="17374" r="15979" b="11969"/>
        <a:stretch/>
      </xdr:blipFill>
      <xdr:spPr bwMode="auto">
        <a:xfrm>
          <a:off x="419100" y="1597939400"/>
          <a:ext cx="787400" cy="10916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572</xdr:row>
      <xdr:rowOff>25400</xdr:rowOff>
    </xdr:from>
    <xdr:to>
      <xdr:col>0</xdr:col>
      <xdr:colOff>1206500</xdr:colOff>
      <xdr:row>572</xdr:row>
      <xdr:rowOff>1117023</xdr:rowOff>
    </xdr:to>
    <xdr:pic>
      <xdr:nvPicPr>
        <xdr:cNvPr id="2030" name="dimg_1" descr="Pepe Jeans Camicie PL304665 | Fantasia Moda">
          <a:extLst>
            <a:ext uri="{FF2B5EF4-FFF2-40B4-BE49-F238E27FC236}">
              <a16:creationId xmlns:a16="http://schemas.microsoft.com/office/drawing/2014/main" xmlns="" id="{3BADE856-B9C9-D14A-852C-66866651AB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979" t="17374" r="15979" b="11969"/>
        <a:stretch/>
      </xdr:blipFill>
      <xdr:spPr bwMode="auto">
        <a:xfrm>
          <a:off x="419100" y="1597939400"/>
          <a:ext cx="787400" cy="10916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578</xdr:row>
      <xdr:rowOff>50800</xdr:rowOff>
    </xdr:from>
    <xdr:to>
      <xdr:col>0</xdr:col>
      <xdr:colOff>1346200</xdr:colOff>
      <xdr:row>578</xdr:row>
      <xdr:rowOff>1104900</xdr:rowOff>
    </xdr:to>
    <xdr:pic>
      <xdr:nvPicPr>
        <xdr:cNvPr id="2031" name="dimg_15" descr="Pepe jeans PL304667 Blu - Abbigliamento Camicie Donna 69,90 €">
          <a:extLst>
            <a:ext uri="{FF2B5EF4-FFF2-40B4-BE49-F238E27FC236}">
              <a16:creationId xmlns:a16="http://schemas.microsoft.com/office/drawing/2014/main" xmlns="" id="{964F13EC-2AE9-2D49-880E-780241A05F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16048228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576</xdr:row>
      <xdr:rowOff>50800</xdr:rowOff>
    </xdr:from>
    <xdr:to>
      <xdr:col>0</xdr:col>
      <xdr:colOff>1346200</xdr:colOff>
      <xdr:row>576</xdr:row>
      <xdr:rowOff>1104900</xdr:rowOff>
    </xdr:to>
    <xdr:pic>
      <xdr:nvPicPr>
        <xdr:cNvPr id="2032" name="dimg_15" descr="Pepe jeans PL304667 Blu - Abbigliamento Camicie Donna 69,90 €">
          <a:extLst>
            <a:ext uri="{FF2B5EF4-FFF2-40B4-BE49-F238E27FC236}">
              <a16:creationId xmlns:a16="http://schemas.microsoft.com/office/drawing/2014/main" xmlns="" id="{8BB483F2-DA2A-4A42-A133-F424CC8E7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16048228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575</xdr:row>
      <xdr:rowOff>50800</xdr:rowOff>
    </xdr:from>
    <xdr:to>
      <xdr:col>0</xdr:col>
      <xdr:colOff>1346200</xdr:colOff>
      <xdr:row>575</xdr:row>
      <xdr:rowOff>1104900</xdr:rowOff>
    </xdr:to>
    <xdr:pic>
      <xdr:nvPicPr>
        <xdr:cNvPr id="2033" name="dimg_15" descr="Pepe jeans PL304667 Blu - Abbigliamento Camicie Donna 69,90 €">
          <a:extLst>
            <a:ext uri="{FF2B5EF4-FFF2-40B4-BE49-F238E27FC236}">
              <a16:creationId xmlns:a16="http://schemas.microsoft.com/office/drawing/2014/main" xmlns="" id="{3DD2ECF2-2371-344C-B8CC-718C2DB16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16048228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574</xdr:row>
      <xdr:rowOff>50800</xdr:rowOff>
    </xdr:from>
    <xdr:to>
      <xdr:col>0</xdr:col>
      <xdr:colOff>1346200</xdr:colOff>
      <xdr:row>574</xdr:row>
      <xdr:rowOff>1104900</xdr:rowOff>
    </xdr:to>
    <xdr:pic>
      <xdr:nvPicPr>
        <xdr:cNvPr id="2034" name="dimg_15" descr="Pepe jeans PL304667 Blu - Abbigliamento Camicie Donna 69,90 €">
          <a:extLst>
            <a:ext uri="{FF2B5EF4-FFF2-40B4-BE49-F238E27FC236}">
              <a16:creationId xmlns:a16="http://schemas.microsoft.com/office/drawing/2014/main" xmlns="" id="{1084D900-BF0D-1C43-80A0-4564004FB6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16048228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577</xdr:row>
      <xdr:rowOff>50800</xdr:rowOff>
    </xdr:from>
    <xdr:to>
      <xdr:col>0</xdr:col>
      <xdr:colOff>1346200</xdr:colOff>
      <xdr:row>577</xdr:row>
      <xdr:rowOff>1104900</xdr:rowOff>
    </xdr:to>
    <xdr:pic>
      <xdr:nvPicPr>
        <xdr:cNvPr id="2035" name="dimg_15" descr="Pepe jeans PL304667 Blu - Abbigliamento Camicie Donna 69,90 €">
          <a:extLst>
            <a:ext uri="{FF2B5EF4-FFF2-40B4-BE49-F238E27FC236}">
              <a16:creationId xmlns:a16="http://schemas.microsoft.com/office/drawing/2014/main" xmlns="" id="{E2DAABE1-40DE-2344-B29F-A0DA958C20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16048228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583</xdr:row>
      <xdr:rowOff>63500</xdr:rowOff>
    </xdr:from>
    <xdr:to>
      <xdr:col>0</xdr:col>
      <xdr:colOff>1312552</xdr:colOff>
      <xdr:row>583</xdr:row>
      <xdr:rowOff>1104900</xdr:rowOff>
    </xdr:to>
    <xdr:pic>
      <xdr:nvPicPr>
        <xdr:cNvPr id="2036" name="dimg_229" descr="Pepe Jeans London, Памучна блуза с отвори, Тъмнозелен, M - eMAG.bg">
          <a:extLst>
            <a:ext uri="{FF2B5EF4-FFF2-40B4-BE49-F238E27FC236}">
              <a16:creationId xmlns:a16="http://schemas.microsoft.com/office/drawing/2014/main" xmlns="" id="{7BDEE454-310C-D54D-B0B6-8CB988AE84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909" b="14546"/>
        <a:stretch/>
      </xdr:blipFill>
      <xdr:spPr bwMode="auto">
        <a:xfrm>
          <a:off x="330200" y="1611693500"/>
          <a:ext cx="982352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581</xdr:row>
      <xdr:rowOff>63500</xdr:rowOff>
    </xdr:from>
    <xdr:to>
      <xdr:col>0</xdr:col>
      <xdr:colOff>1312552</xdr:colOff>
      <xdr:row>581</xdr:row>
      <xdr:rowOff>1104900</xdr:rowOff>
    </xdr:to>
    <xdr:pic>
      <xdr:nvPicPr>
        <xdr:cNvPr id="2037" name="dimg_229" descr="Pepe Jeans London, Памучна блуза с отвори, Тъмнозелен, M - eMAG.bg">
          <a:extLst>
            <a:ext uri="{FF2B5EF4-FFF2-40B4-BE49-F238E27FC236}">
              <a16:creationId xmlns:a16="http://schemas.microsoft.com/office/drawing/2014/main" xmlns="" id="{027E1197-A00B-FB48-88C7-2AA11B7EFE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909" b="14546"/>
        <a:stretch/>
      </xdr:blipFill>
      <xdr:spPr bwMode="auto">
        <a:xfrm>
          <a:off x="330200" y="1611693500"/>
          <a:ext cx="982352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580</xdr:row>
      <xdr:rowOff>63500</xdr:rowOff>
    </xdr:from>
    <xdr:to>
      <xdr:col>0</xdr:col>
      <xdr:colOff>1312552</xdr:colOff>
      <xdr:row>580</xdr:row>
      <xdr:rowOff>1104900</xdr:rowOff>
    </xdr:to>
    <xdr:pic>
      <xdr:nvPicPr>
        <xdr:cNvPr id="2038" name="dimg_229" descr="Pepe Jeans London, Памучна блуза с отвори, Тъмнозелен, M - eMAG.bg">
          <a:extLst>
            <a:ext uri="{FF2B5EF4-FFF2-40B4-BE49-F238E27FC236}">
              <a16:creationId xmlns:a16="http://schemas.microsoft.com/office/drawing/2014/main" xmlns="" id="{96D032DD-2263-0F47-85A3-78EE095587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909" b="14546"/>
        <a:stretch/>
      </xdr:blipFill>
      <xdr:spPr bwMode="auto">
        <a:xfrm>
          <a:off x="330200" y="1611693500"/>
          <a:ext cx="982352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579</xdr:row>
      <xdr:rowOff>63500</xdr:rowOff>
    </xdr:from>
    <xdr:to>
      <xdr:col>0</xdr:col>
      <xdr:colOff>1312552</xdr:colOff>
      <xdr:row>579</xdr:row>
      <xdr:rowOff>1104900</xdr:rowOff>
    </xdr:to>
    <xdr:pic>
      <xdr:nvPicPr>
        <xdr:cNvPr id="2039" name="dimg_229" descr="Pepe Jeans London, Памучна блуза с отвори, Тъмнозелен, M - eMAG.bg">
          <a:extLst>
            <a:ext uri="{FF2B5EF4-FFF2-40B4-BE49-F238E27FC236}">
              <a16:creationId xmlns:a16="http://schemas.microsoft.com/office/drawing/2014/main" xmlns="" id="{2B18B57D-5945-604F-A44F-7720A2287F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909" b="14546"/>
        <a:stretch/>
      </xdr:blipFill>
      <xdr:spPr bwMode="auto">
        <a:xfrm>
          <a:off x="330200" y="1611693500"/>
          <a:ext cx="982352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582</xdr:row>
      <xdr:rowOff>63500</xdr:rowOff>
    </xdr:from>
    <xdr:to>
      <xdr:col>0</xdr:col>
      <xdr:colOff>1312552</xdr:colOff>
      <xdr:row>582</xdr:row>
      <xdr:rowOff>1104900</xdr:rowOff>
    </xdr:to>
    <xdr:pic>
      <xdr:nvPicPr>
        <xdr:cNvPr id="2040" name="dimg_229" descr="Pepe Jeans London, Памучна блуза с отвори, Тъмнозелен, M - eMAG.bg">
          <a:extLst>
            <a:ext uri="{FF2B5EF4-FFF2-40B4-BE49-F238E27FC236}">
              <a16:creationId xmlns:a16="http://schemas.microsoft.com/office/drawing/2014/main" xmlns="" id="{067B87A3-4B4A-1446-8ED4-396695F164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909" b="14546"/>
        <a:stretch/>
      </xdr:blipFill>
      <xdr:spPr bwMode="auto">
        <a:xfrm>
          <a:off x="330200" y="1611693500"/>
          <a:ext cx="982352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584</xdr:row>
      <xdr:rowOff>25400</xdr:rowOff>
    </xdr:from>
    <xdr:to>
      <xdr:col>0</xdr:col>
      <xdr:colOff>1168400</xdr:colOff>
      <xdr:row>584</xdr:row>
      <xdr:rowOff>1132313</xdr:rowOff>
    </xdr:to>
    <xdr:pic>
      <xdr:nvPicPr>
        <xdr:cNvPr id="2041" name="dimg_22" descr="PEPE JEANS 'IXONE' SATIN ΠΟΥΚΑΜΙΣΟ ΓΥΝΑΙΚEIO PL304676-594 | Passadena.gr |  Pepe Jeans | Desigual | Superdry">
          <a:extLst>
            <a:ext uri="{FF2B5EF4-FFF2-40B4-BE49-F238E27FC236}">
              <a16:creationId xmlns:a16="http://schemas.microsoft.com/office/drawing/2014/main" xmlns="" id="{C24741D2-732B-9F43-AB12-8FE77405C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00" y="1613941400"/>
          <a:ext cx="736600" cy="110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586</xdr:row>
      <xdr:rowOff>38100</xdr:rowOff>
    </xdr:from>
    <xdr:to>
      <xdr:col>0</xdr:col>
      <xdr:colOff>1184785</xdr:colOff>
      <xdr:row>586</xdr:row>
      <xdr:rowOff>1117600</xdr:rowOff>
    </xdr:to>
    <xdr:pic>
      <xdr:nvPicPr>
        <xdr:cNvPr id="2042" name="dimg_15" descr="Blusa da donna Pepe Jeans Jery - Altro - Marche - Lifestyle">
          <a:extLst>
            <a:ext uri="{FF2B5EF4-FFF2-40B4-BE49-F238E27FC236}">
              <a16:creationId xmlns:a16="http://schemas.microsoft.com/office/drawing/2014/main" xmlns="" id="{D507B813-BC5E-2842-9C7A-05362BC8BA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778" t="14667" r="23999" b="13333"/>
        <a:stretch/>
      </xdr:blipFill>
      <xdr:spPr bwMode="auto">
        <a:xfrm>
          <a:off x="431800" y="1617383100"/>
          <a:ext cx="752985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585</xdr:row>
      <xdr:rowOff>38100</xdr:rowOff>
    </xdr:from>
    <xdr:to>
      <xdr:col>0</xdr:col>
      <xdr:colOff>1184785</xdr:colOff>
      <xdr:row>585</xdr:row>
      <xdr:rowOff>1117600</xdr:rowOff>
    </xdr:to>
    <xdr:pic>
      <xdr:nvPicPr>
        <xdr:cNvPr id="2043" name="dimg_15" descr="Blusa da donna Pepe Jeans Jery - Altro - Marche - Lifestyle">
          <a:extLst>
            <a:ext uri="{FF2B5EF4-FFF2-40B4-BE49-F238E27FC236}">
              <a16:creationId xmlns:a16="http://schemas.microsoft.com/office/drawing/2014/main" xmlns="" id="{7CBA9952-8123-7948-B4BD-40532C16DE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778" t="14667" r="23999" b="13333"/>
        <a:stretch/>
      </xdr:blipFill>
      <xdr:spPr bwMode="auto">
        <a:xfrm>
          <a:off x="431800" y="1617383100"/>
          <a:ext cx="752985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591</xdr:row>
      <xdr:rowOff>88900</xdr:rowOff>
    </xdr:from>
    <xdr:to>
      <xdr:col>0</xdr:col>
      <xdr:colOff>1308100</xdr:colOff>
      <xdr:row>591</xdr:row>
      <xdr:rowOff>1079500</xdr:rowOff>
    </xdr:to>
    <xdr:pic>
      <xdr:nvPicPr>
        <xdr:cNvPr id="2044" name="dimg_209" descr="JOANNA NEW VISCOSE DOBBIE - PRODUCTGROEP -">
          <a:extLst>
            <a:ext uri="{FF2B5EF4-FFF2-40B4-BE49-F238E27FC236}">
              <a16:creationId xmlns:a16="http://schemas.microsoft.com/office/drawing/2014/main" xmlns="" id="{F8BE7366-BC46-2D40-A8C5-288AF74E5A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16242919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589</xdr:row>
      <xdr:rowOff>88900</xdr:rowOff>
    </xdr:from>
    <xdr:to>
      <xdr:col>0</xdr:col>
      <xdr:colOff>1308100</xdr:colOff>
      <xdr:row>589</xdr:row>
      <xdr:rowOff>1079500</xdr:rowOff>
    </xdr:to>
    <xdr:pic>
      <xdr:nvPicPr>
        <xdr:cNvPr id="2045" name="dimg_209" descr="JOANNA NEW VISCOSE DOBBIE - PRODUCTGROEP -">
          <a:extLst>
            <a:ext uri="{FF2B5EF4-FFF2-40B4-BE49-F238E27FC236}">
              <a16:creationId xmlns:a16="http://schemas.microsoft.com/office/drawing/2014/main" xmlns="" id="{CEC8B0B8-2541-3E4E-8A42-A89600CB2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16242919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588</xdr:row>
      <xdr:rowOff>88900</xdr:rowOff>
    </xdr:from>
    <xdr:to>
      <xdr:col>0</xdr:col>
      <xdr:colOff>1308100</xdr:colOff>
      <xdr:row>588</xdr:row>
      <xdr:rowOff>1079500</xdr:rowOff>
    </xdr:to>
    <xdr:pic>
      <xdr:nvPicPr>
        <xdr:cNvPr id="2046" name="dimg_209" descr="JOANNA NEW VISCOSE DOBBIE - PRODUCTGROEP -">
          <a:extLst>
            <a:ext uri="{FF2B5EF4-FFF2-40B4-BE49-F238E27FC236}">
              <a16:creationId xmlns:a16="http://schemas.microsoft.com/office/drawing/2014/main" xmlns="" id="{285C8F8A-B61C-804A-A56E-A7F853AF2E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16242919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587</xdr:row>
      <xdr:rowOff>88900</xdr:rowOff>
    </xdr:from>
    <xdr:to>
      <xdr:col>0</xdr:col>
      <xdr:colOff>1308100</xdr:colOff>
      <xdr:row>587</xdr:row>
      <xdr:rowOff>1079500</xdr:rowOff>
    </xdr:to>
    <xdr:pic>
      <xdr:nvPicPr>
        <xdr:cNvPr id="2047" name="dimg_209" descr="JOANNA NEW VISCOSE DOBBIE - PRODUCTGROEP -">
          <a:extLst>
            <a:ext uri="{FF2B5EF4-FFF2-40B4-BE49-F238E27FC236}">
              <a16:creationId xmlns:a16="http://schemas.microsoft.com/office/drawing/2014/main" xmlns="" id="{45D29990-1FD1-3B4C-92FF-862EA6113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16242919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590</xdr:row>
      <xdr:rowOff>88900</xdr:rowOff>
    </xdr:from>
    <xdr:to>
      <xdr:col>0</xdr:col>
      <xdr:colOff>1308100</xdr:colOff>
      <xdr:row>590</xdr:row>
      <xdr:rowOff>1079500</xdr:rowOff>
    </xdr:to>
    <xdr:pic>
      <xdr:nvPicPr>
        <xdr:cNvPr id="2048" name="dimg_209" descr="JOANNA NEW VISCOSE DOBBIE - PRODUCTGROEP -">
          <a:extLst>
            <a:ext uri="{FF2B5EF4-FFF2-40B4-BE49-F238E27FC236}">
              <a16:creationId xmlns:a16="http://schemas.microsoft.com/office/drawing/2014/main" xmlns="" id="{4B4D5270-C103-884D-A09C-394CF0F15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16242919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594</xdr:row>
      <xdr:rowOff>38100</xdr:rowOff>
    </xdr:from>
    <xdr:to>
      <xdr:col>0</xdr:col>
      <xdr:colOff>1270000</xdr:colOff>
      <xdr:row>594</xdr:row>
      <xdr:rowOff>1131094</xdr:rowOff>
    </xdr:to>
    <xdr:pic>
      <xdr:nvPicPr>
        <xdr:cNvPr id="2053" name="dimg_13" descr="Women's blouse Pepe Jeans Alanis - Pepe Jeans - Top Brands - Women">
          <a:extLst>
            <a:ext uri="{FF2B5EF4-FFF2-40B4-BE49-F238E27FC236}">
              <a16:creationId xmlns:a16="http://schemas.microsoft.com/office/drawing/2014/main" xmlns="" id="{E59076E5-748F-1847-85F2-BF8193E05B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33" t="14222" r="21777" b="13779"/>
        <a:stretch/>
      </xdr:blipFill>
      <xdr:spPr bwMode="auto">
        <a:xfrm>
          <a:off x="406400" y="1637957100"/>
          <a:ext cx="863600" cy="10929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592</xdr:row>
      <xdr:rowOff>38100</xdr:rowOff>
    </xdr:from>
    <xdr:to>
      <xdr:col>0</xdr:col>
      <xdr:colOff>1270000</xdr:colOff>
      <xdr:row>592</xdr:row>
      <xdr:rowOff>1131094</xdr:rowOff>
    </xdr:to>
    <xdr:pic>
      <xdr:nvPicPr>
        <xdr:cNvPr id="2054" name="dimg_13" descr="Women's blouse Pepe Jeans Alanis - Pepe Jeans - Top Brands - Women">
          <a:extLst>
            <a:ext uri="{FF2B5EF4-FFF2-40B4-BE49-F238E27FC236}">
              <a16:creationId xmlns:a16="http://schemas.microsoft.com/office/drawing/2014/main" xmlns="" id="{C81DF2A2-97DE-7C48-93AD-0B0CCF1E38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33" t="14222" r="21777" b="13779"/>
        <a:stretch/>
      </xdr:blipFill>
      <xdr:spPr bwMode="auto">
        <a:xfrm>
          <a:off x="406400" y="1637957100"/>
          <a:ext cx="863600" cy="10929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593</xdr:row>
      <xdr:rowOff>38100</xdr:rowOff>
    </xdr:from>
    <xdr:to>
      <xdr:col>0</xdr:col>
      <xdr:colOff>1270000</xdr:colOff>
      <xdr:row>593</xdr:row>
      <xdr:rowOff>1131094</xdr:rowOff>
    </xdr:to>
    <xdr:pic>
      <xdr:nvPicPr>
        <xdr:cNvPr id="2057" name="dimg_13" descr="Women's blouse Pepe Jeans Alanis - Pepe Jeans - Top Brands - Women">
          <a:extLst>
            <a:ext uri="{FF2B5EF4-FFF2-40B4-BE49-F238E27FC236}">
              <a16:creationId xmlns:a16="http://schemas.microsoft.com/office/drawing/2014/main" xmlns="" id="{31C9C468-CE7D-794A-A442-1B8AB38A09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33" t="14222" r="21777" b="13779"/>
        <a:stretch/>
      </xdr:blipFill>
      <xdr:spPr bwMode="auto">
        <a:xfrm>
          <a:off x="406400" y="1637957100"/>
          <a:ext cx="863600" cy="10929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595</xdr:row>
      <xdr:rowOff>76200</xdr:rowOff>
    </xdr:from>
    <xdr:to>
      <xdr:col>0</xdr:col>
      <xdr:colOff>1210082</xdr:colOff>
      <xdr:row>595</xdr:row>
      <xdr:rowOff>1041400</xdr:rowOff>
    </xdr:to>
    <xdr:pic>
      <xdr:nvPicPr>
        <xdr:cNvPr id="2062" name="dimg_11" descr="Women's blouse Pepe Jeans Alazne - Tops and Shirts - Clothing - Women">
          <a:extLst>
            <a:ext uri="{FF2B5EF4-FFF2-40B4-BE49-F238E27FC236}">
              <a16:creationId xmlns:a16="http://schemas.microsoft.com/office/drawing/2014/main" xmlns="" id="{DA219126-FF52-E242-ADF1-6C94BE4DB2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0" t="15111" r="20444" b="15556"/>
        <a:stretch/>
      </xdr:blipFill>
      <xdr:spPr bwMode="auto">
        <a:xfrm>
          <a:off x="381000" y="1644853200"/>
          <a:ext cx="829082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599</xdr:row>
      <xdr:rowOff>127000</xdr:rowOff>
    </xdr:from>
    <xdr:to>
      <xdr:col>0</xdr:col>
      <xdr:colOff>1140357</xdr:colOff>
      <xdr:row>599</xdr:row>
      <xdr:rowOff>1028700</xdr:rowOff>
    </xdr:to>
    <xdr:pic>
      <xdr:nvPicPr>
        <xdr:cNvPr id="2063" name="dimg_2" descr="PEPE JEANS 'ABIGAIL' ΠΟΥΚΑΜΙΣΟ ΓΥΝΑΙΚEIO PL304723-999 | Passadena.gr | Pepe  Jeans | Desigual | Superdry">
          <a:extLst>
            <a:ext uri="{FF2B5EF4-FFF2-40B4-BE49-F238E27FC236}">
              <a16:creationId xmlns:a16="http://schemas.microsoft.com/office/drawing/2014/main" xmlns="" id="{3CE21775-D009-FC41-A397-448F1FDF20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273" b="12363"/>
        <a:stretch/>
      </xdr:blipFill>
      <xdr:spPr bwMode="auto">
        <a:xfrm>
          <a:off x="393700" y="1650619000"/>
          <a:ext cx="746657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598</xdr:row>
      <xdr:rowOff>127000</xdr:rowOff>
    </xdr:from>
    <xdr:to>
      <xdr:col>0</xdr:col>
      <xdr:colOff>1140357</xdr:colOff>
      <xdr:row>598</xdr:row>
      <xdr:rowOff>1028700</xdr:rowOff>
    </xdr:to>
    <xdr:pic>
      <xdr:nvPicPr>
        <xdr:cNvPr id="2064" name="dimg_2" descr="PEPE JEANS 'ABIGAIL' ΠΟΥΚΑΜΙΣΟ ΓΥΝΑΙΚEIO PL304723-999 | Passadena.gr | Pepe  Jeans | Desigual | Superdry">
          <a:extLst>
            <a:ext uri="{FF2B5EF4-FFF2-40B4-BE49-F238E27FC236}">
              <a16:creationId xmlns:a16="http://schemas.microsoft.com/office/drawing/2014/main" xmlns="" id="{D598CFBA-32BE-DC4C-9935-03AC0DBAA5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273" b="12363"/>
        <a:stretch/>
      </xdr:blipFill>
      <xdr:spPr bwMode="auto">
        <a:xfrm>
          <a:off x="393700" y="1650619000"/>
          <a:ext cx="746657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597</xdr:row>
      <xdr:rowOff>127000</xdr:rowOff>
    </xdr:from>
    <xdr:to>
      <xdr:col>0</xdr:col>
      <xdr:colOff>1140357</xdr:colOff>
      <xdr:row>597</xdr:row>
      <xdr:rowOff>1028700</xdr:rowOff>
    </xdr:to>
    <xdr:pic>
      <xdr:nvPicPr>
        <xdr:cNvPr id="2065" name="dimg_2" descr="PEPE JEANS 'ABIGAIL' ΠΟΥΚΑΜΙΣΟ ΓΥΝΑΙΚEIO PL304723-999 | Passadena.gr | Pepe  Jeans | Desigual | Superdry">
          <a:extLst>
            <a:ext uri="{FF2B5EF4-FFF2-40B4-BE49-F238E27FC236}">
              <a16:creationId xmlns:a16="http://schemas.microsoft.com/office/drawing/2014/main" xmlns="" id="{D8711846-DCF1-6243-8B4E-79BFF2F139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273" b="12363"/>
        <a:stretch/>
      </xdr:blipFill>
      <xdr:spPr bwMode="auto">
        <a:xfrm>
          <a:off x="393700" y="1650619000"/>
          <a:ext cx="746657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596</xdr:row>
      <xdr:rowOff>127000</xdr:rowOff>
    </xdr:from>
    <xdr:to>
      <xdr:col>0</xdr:col>
      <xdr:colOff>1140357</xdr:colOff>
      <xdr:row>596</xdr:row>
      <xdr:rowOff>1028700</xdr:rowOff>
    </xdr:to>
    <xdr:pic>
      <xdr:nvPicPr>
        <xdr:cNvPr id="2066" name="dimg_2" descr="PEPE JEANS 'ABIGAIL' ΠΟΥΚΑΜΙΣΟ ΓΥΝΑΙΚEIO PL304723-999 | Passadena.gr | Pepe  Jeans | Desigual | Superdry">
          <a:extLst>
            <a:ext uri="{FF2B5EF4-FFF2-40B4-BE49-F238E27FC236}">
              <a16:creationId xmlns:a16="http://schemas.microsoft.com/office/drawing/2014/main" xmlns="" id="{F9D6CCBE-5884-1C4A-AF04-81444FBD1D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273" b="12363"/>
        <a:stretch/>
      </xdr:blipFill>
      <xdr:spPr bwMode="auto">
        <a:xfrm>
          <a:off x="393700" y="1650619000"/>
          <a:ext cx="746657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604</xdr:row>
      <xdr:rowOff>76200</xdr:rowOff>
    </xdr:from>
    <xdr:to>
      <xdr:col>0</xdr:col>
      <xdr:colOff>1150112</xdr:colOff>
      <xdr:row>604</xdr:row>
      <xdr:rowOff>1092200</xdr:rowOff>
    </xdr:to>
    <xdr:pic>
      <xdr:nvPicPr>
        <xdr:cNvPr id="2067" name="dimg_229" descr="PEPE JEANS 'ARIEL' ΠΟΥΚΑΜΙΣΟ ΓΥΝΑΙΚEIO PL304728-999 | Passadena.gr | Pepe  Jeans | Desigual | Superdry">
          <a:extLst>
            <a:ext uri="{FF2B5EF4-FFF2-40B4-BE49-F238E27FC236}">
              <a16:creationId xmlns:a16="http://schemas.microsoft.com/office/drawing/2014/main" xmlns="" id="{9A22D73A-C4D0-3B44-90D8-3926232B4A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091"/>
        <a:stretch/>
      </xdr:blipFill>
      <xdr:spPr bwMode="auto">
        <a:xfrm>
          <a:off x="406400" y="1657426200"/>
          <a:ext cx="743712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602</xdr:row>
      <xdr:rowOff>76200</xdr:rowOff>
    </xdr:from>
    <xdr:to>
      <xdr:col>0</xdr:col>
      <xdr:colOff>1150112</xdr:colOff>
      <xdr:row>602</xdr:row>
      <xdr:rowOff>1092200</xdr:rowOff>
    </xdr:to>
    <xdr:pic>
      <xdr:nvPicPr>
        <xdr:cNvPr id="2068" name="dimg_229" descr="PEPE JEANS 'ARIEL' ΠΟΥΚΑΜΙΣΟ ΓΥΝΑΙΚEIO PL304728-999 | Passadena.gr | Pepe  Jeans | Desigual | Superdry">
          <a:extLst>
            <a:ext uri="{FF2B5EF4-FFF2-40B4-BE49-F238E27FC236}">
              <a16:creationId xmlns:a16="http://schemas.microsoft.com/office/drawing/2014/main" xmlns="" id="{5C0B65B6-D864-8A49-9209-85F7D4A6B7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091"/>
        <a:stretch/>
      </xdr:blipFill>
      <xdr:spPr bwMode="auto">
        <a:xfrm>
          <a:off x="406400" y="1657426200"/>
          <a:ext cx="743712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601</xdr:row>
      <xdr:rowOff>76200</xdr:rowOff>
    </xdr:from>
    <xdr:to>
      <xdr:col>0</xdr:col>
      <xdr:colOff>1150112</xdr:colOff>
      <xdr:row>601</xdr:row>
      <xdr:rowOff>1092200</xdr:rowOff>
    </xdr:to>
    <xdr:pic>
      <xdr:nvPicPr>
        <xdr:cNvPr id="2069" name="dimg_229" descr="PEPE JEANS 'ARIEL' ΠΟΥΚΑΜΙΣΟ ΓΥΝΑΙΚEIO PL304728-999 | Passadena.gr | Pepe  Jeans | Desigual | Superdry">
          <a:extLst>
            <a:ext uri="{FF2B5EF4-FFF2-40B4-BE49-F238E27FC236}">
              <a16:creationId xmlns:a16="http://schemas.microsoft.com/office/drawing/2014/main" xmlns="" id="{CAA177F7-6F38-8E4F-BDAF-8BE20840A3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091"/>
        <a:stretch/>
      </xdr:blipFill>
      <xdr:spPr bwMode="auto">
        <a:xfrm>
          <a:off x="406400" y="1657426200"/>
          <a:ext cx="743712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600</xdr:row>
      <xdr:rowOff>76200</xdr:rowOff>
    </xdr:from>
    <xdr:to>
      <xdr:col>0</xdr:col>
      <xdr:colOff>1150112</xdr:colOff>
      <xdr:row>600</xdr:row>
      <xdr:rowOff>1092200</xdr:rowOff>
    </xdr:to>
    <xdr:pic>
      <xdr:nvPicPr>
        <xdr:cNvPr id="2070" name="dimg_229" descr="PEPE JEANS 'ARIEL' ΠΟΥΚΑΜΙΣΟ ΓΥΝΑΙΚEIO PL304728-999 | Passadena.gr | Pepe  Jeans | Desigual | Superdry">
          <a:extLst>
            <a:ext uri="{FF2B5EF4-FFF2-40B4-BE49-F238E27FC236}">
              <a16:creationId xmlns:a16="http://schemas.microsoft.com/office/drawing/2014/main" xmlns="" id="{306A8FA5-BF7E-7947-B0E7-01B2ABD931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091"/>
        <a:stretch/>
      </xdr:blipFill>
      <xdr:spPr bwMode="auto">
        <a:xfrm>
          <a:off x="406400" y="1657426200"/>
          <a:ext cx="743712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603</xdr:row>
      <xdr:rowOff>76200</xdr:rowOff>
    </xdr:from>
    <xdr:to>
      <xdr:col>0</xdr:col>
      <xdr:colOff>1150112</xdr:colOff>
      <xdr:row>603</xdr:row>
      <xdr:rowOff>1092200</xdr:rowOff>
    </xdr:to>
    <xdr:pic>
      <xdr:nvPicPr>
        <xdr:cNvPr id="2071" name="dimg_229" descr="PEPE JEANS 'ARIEL' ΠΟΥΚΑΜΙΣΟ ΓΥΝΑΙΚEIO PL304728-999 | Passadena.gr | Pepe  Jeans | Desigual | Superdry">
          <a:extLst>
            <a:ext uri="{FF2B5EF4-FFF2-40B4-BE49-F238E27FC236}">
              <a16:creationId xmlns:a16="http://schemas.microsoft.com/office/drawing/2014/main" xmlns="" id="{1516C184-1757-D643-A712-934744F911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091"/>
        <a:stretch/>
      </xdr:blipFill>
      <xdr:spPr bwMode="auto">
        <a:xfrm>
          <a:off x="406400" y="1657426200"/>
          <a:ext cx="743712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368299</xdr:colOff>
      <xdr:row>606</xdr:row>
      <xdr:rowOff>50800</xdr:rowOff>
    </xdr:from>
    <xdr:to>
      <xdr:col>0</xdr:col>
      <xdr:colOff>1178606</xdr:colOff>
      <xdr:row>606</xdr:row>
      <xdr:rowOff>1066800</xdr:rowOff>
    </xdr:to>
    <xdr:pic>
      <xdr:nvPicPr>
        <xdr:cNvPr id="2072" name="dimg_337" descr="Giacca da donna Pepe Jeans Rose - Giacche e Cappotti - Abbigliamento - Donna">
          <a:extLst>
            <a:ext uri="{FF2B5EF4-FFF2-40B4-BE49-F238E27FC236}">
              <a16:creationId xmlns:a16="http://schemas.microsoft.com/office/drawing/2014/main" xmlns="" id="{008807B7-0780-224A-A8B2-A9639C1F24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777" t="14222" r="20445" b="13333"/>
        <a:stretch/>
      </xdr:blipFill>
      <xdr:spPr bwMode="auto">
        <a:xfrm>
          <a:off x="368299" y="1660829800"/>
          <a:ext cx="810307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368299</xdr:colOff>
      <xdr:row>605</xdr:row>
      <xdr:rowOff>50800</xdr:rowOff>
    </xdr:from>
    <xdr:to>
      <xdr:col>0</xdr:col>
      <xdr:colOff>1178606</xdr:colOff>
      <xdr:row>605</xdr:row>
      <xdr:rowOff>1066800</xdr:rowOff>
    </xdr:to>
    <xdr:pic>
      <xdr:nvPicPr>
        <xdr:cNvPr id="2073" name="dimg_337" descr="Giacca da donna Pepe Jeans Rose - Giacche e Cappotti - Abbigliamento - Donna">
          <a:extLst>
            <a:ext uri="{FF2B5EF4-FFF2-40B4-BE49-F238E27FC236}">
              <a16:creationId xmlns:a16="http://schemas.microsoft.com/office/drawing/2014/main" xmlns="" id="{7B28C48D-8F22-4B42-82EE-A5544CDC89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777" t="14222" r="20445" b="13333"/>
        <a:stretch/>
      </xdr:blipFill>
      <xdr:spPr bwMode="auto">
        <a:xfrm>
          <a:off x="368299" y="1660829800"/>
          <a:ext cx="810307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610</xdr:row>
      <xdr:rowOff>76200</xdr:rowOff>
    </xdr:from>
    <xdr:to>
      <xdr:col>0</xdr:col>
      <xdr:colOff>1244600</xdr:colOff>
      <xdr:row>610</xdr:row>
      <xdr:rowOff>1054100</xdr:rowOff>
    </xdr:to>
    <xdr:pic>
      <xdr:nvPicPr>
        <xdr:cNvPr id="2074" name="dimg_13" descr="Pepe Jeans Women's Amanda Coat PN: PL402081 | eBay">
          <a:extLst>
            <a:ext uri="{FF2B5EF4-FFF2-40B4-BE49-F238E27FC236}">
              <a16:creationId xmlns:a16="http://schemas.microsoft.com/office/drawing/2014/main" xmlns="" id="{A184D111-A64C-D94D-8A39-21D89B6ED3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6665702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609</xdr:row>
      <xdr:rowOff>76200</xdr:rowOff>
    </xdr:from>
    <xdr:to>
      <xdr:col>0</xdr:col>
      <xdr:colOff>1244600</xdr:colOff>
      <xdr:row>609</xdr:row>
      <xdr:rowOff>1054100</xdr:rowOff>
    </xdr:to>
    <xdr:pic>
      <xdr:nvPicPr>
        <xdr:cNvPr id="2075" name="dimg_13" descr="Pepe Jeans Women's Amanda Coat PN: PL402081 | eBay">
          <a:extLst>
            <a:ext uri="{FF2B5EF4-FFF2-40B4-BE49-F238E27FC236}">
              <a16:creationId xmlns:a16="http://schemas.microsoft.com/office/drawing/2014/main" xmlns="" id="{17CE48B9-802B-034E-8A31-33C116288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6665702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608</xdr:row>
      <xdr:rowOff>76200</xdr:rowOff>
    </xdr:from>
    <xdr:to>
      <xdr:col>0</xdr:col>
      <xdr:colOff>1244600</xdr:colOff>
      <xdr:row>608</xdr:row>
      <xdr:rowOff>1054100</xdr:rowOff>
    </xdr:to>
    <xdr:pic>
      <xdr:nvPicPr>
        <xdr:cNvPr id="2076" name="dimg_13" descr="Pepe Jeans Women's Amanda Coat PN: PL402081 | eBay">
          <a:extLst>
            <a:ext uri="{FF2B5EF4-FFF2-40B4-BE49-F238E27FC236}">
              <a16:creationId xmlns:a16="http://schemas.microsoft.com/office/drawing/2014/main" xmlns="" id="{4034652B-2AC5-0240-88CD-4C67C4B14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6665702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607</xdr:row>
      <xdr:rowOff>76200</xdr:rowOff>
    </xdr:from>
    <xdr:to>
      <xdr:col>0</xdr:col>
      <xdr:colOff>1244600</xdr:colOff>
      <xdr:row>607</xdr:row>
      <xdr:rowOff>1054100</xdr:rowOff>
    </xdr:to>
    <xdr:pic>
      <xdr:nvPicPr>
        <xdr:cNvPr id="2077" name="dimg_13" descr="Pepe Jeans Women's Amanda Coat PN: PL402081 | eBay">
          <a:extLst>
            <a:ext uri="{FF2B5EF4-FFF2-40B4-BE49-F238E27FC236}">
              <a16:creationId xmlns:a16="http://schemas.microsoft.com/office/drawing/2014/main" xmlns="" id="{503D8663-846F-EF4F-9513-E26BA77B97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6665702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613</xdr:row>
      <xdr:rowOff>38100</xdr:rowOff>
    </xdr:from>
    <xdr:to>
      <xdr:col>0</xdr:col>
      <xdr:colOff>1013725</xdr:colOff>
      <xdr:row>613</xdr:row>
      <xdr:rowOff>1066800</xdr:rowOff>
    </xdr:to>
    <xdr:pic>
      <xdr:nvPicPr>
        <xdr:cNvPr id="2078" name="dimg_13" descr="Pepe Jeans : Amazon.it: Moda">
          <a:extLst>
            <a:ext uri="{FF2B5EF4-FFF2-40B4-BE49-F238E27FC236}">
              <a16:creationId xmlns:a16="http://schemas.microsoft.com/office/drawing/2014/main" xmlns="" id="{D96258AF-0671-7E40-A9F1-AC990F3E5C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1671104100"/>
          <a:ext cx="72162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612</xdr:row>
      <xdr:rowOff>38100</xdr:rowOff>
    </xdr:from>
    <xdr:to>
      <xdr:col>0</xdr:col>
      <xdr:colOff>1013725</xdr:colOff>
      <xdr:row>612</xdr:row>
      <xdr:rowOff>1066800</xdr:rowOff>
    </xdr:to>
    <xdr:pic>
      <xdr:nvPicPr>
        <xdr:cNvPr id="2079" name="dimg_13" descr="Pepe Jeans : Amazon.it: Moda">
          <a:extLst>
            <a:ext uri="{FF2B5EF4-FFF2-40B4-BE49-F238E27FC236}">
              <a16:creationId xmlns:a16="http://schemas.microsoft.com/office/drawing/2014/main" xmlns="" id="{106B120B-A817-4249-81AB-69CB74C768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1671104100"/>
          <a:ext cx="72162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611</xdr:row>
      <xdr:rowOff>38100</xdr:rowOff>
    </xdr:from>
    <xdr:to>
      <xdr:col>0</xdr:col>
      <xdr:colOff>1013725</xdr:colOff>
      <xdr:row>611</xdr:row>
      <xdr:rowOff>1066800</xdr:rowOff>
    </xdr:to>
    <xdr:pic>
      <xdr:nvPicPr>
        <xdr:cNvPr id="2080" name="dimg_13" descr="Pepe Jeans : Amazon.it: Moda">
          <a:extLst>
            <a:ext uri="{FF2B5EF4-FFF2-40B4-BE49-F238E27FC236}">
              <a16:creationId xmlns:a16="http://schemas.microsoft.com/office/drawing/2014/main" xmlns="" id="{8EC9B61A-5E55-684D-A5CC-EB45A2894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1671104100"/>
          <a:ext cx="72162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616</xdr:row>
      <xdr:rowOff>50800</xdr:rowOff>
    </xdr:from>
    <xdr:to>
      <xdr:col>0</xdr:col>
      <xdr:colOff>955502</xdr:colOff>
      <xdr:row>616</xdr:row>
      <xdr:rowOff>1066800</xdr:rowOff>
    </xdr:to>
    <xdr:pic>
      <xdr:nvPicPr>
        <xdr:cNvPr id="2081" name="dimg_121" descr="PEPE JEANS 'RINNA' ΜΠΟΥΦΑΝ ΓΥΝΑΙΚEIO PL402153-524 | Passadena.gr | Pepe  Jeans | Desigual | Superdry">
          <a:extLst>
            <a:ext uri="{FF2B5EF4-FFF2-40B4-BE49-F238E27FC236}">
              <a16:creationId xmlns:a16="http://schemas.microsoft.com/office/drawing/2014/main" xmlns="" id="{A3697604-3439-3A41-B9AB-2B1CD77BBC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675688800"/>
          <a:ext cx="676102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615</xdr:row>
      <xdr:rowOff>50800</xdr:rowOff>
    </xdr:from>
    <xdr:to>
      <xdr:col>0</xdr:col>
      <xdr:colOff>955502</xdr:colOff>
      <xdr:row>615</xdr:row>
      <xdr:rowOff>1066800</xdr:rowOff>
    </xdr:to>
    <xdr:pic>
      <xdr:nvPicPr>
        <xdr:cNvPr id="2082" name="dimg_121" descr="PEPE JEANS 'RINNA' ΜΠΟΥΦΑΝ ΓΥΝΑΙΚEIO PL402153-524 | Passadena.gr | Pepe  Jeans | Desigual | Superdry">
          <a:extLst>
            <a:ext uri="{FF2B5EF4-FFF2-40B4-BE49-F238E27FC236}">
              <a16:creationId xmlns:a16="http://schemas.microsoft.com/office/drawing/2014/main" xmlns="" id="{FA58F5B2-29F5-EF48-A6D1-B7A1151AB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675688800"/>
          <a:ext cx="676102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614</xdr:row>
      <xdr:rowOff>50800</xdr:rowOff>
    </xdr:from>
    <xdr:to>
      <xdr:col>0</xdr:col>
      <xdr:colOff>955502</xdr:colOff>
      <xdr:row>614</xdr:row>
      <xdr:rowOff>1066800</xdr:rowOff>
    </xdr:to>
    <xdr:pic>
      <xdr:nvPicPr>
        <xdr:cNvPr id="2083" name="dimg_121" descr="PEPE JEANS 'RINNA' ΜΠΟΥΦΑΝ ΓΥΝΑΙΚEIO PL402153-524 | Passadena.gr | Pepe  Jeans | Desigual | Superdry">
          <a:extLst>
            <a:ext uri="{FF2B5EF4-FFF2-40B4-BE49-F238E27FC236}">
              <a16:creationId xmlns:a16="http://schemas.microsoft.com/office/drawing/2014/main" xmlns="" id="{C9A3F7D7-912C-334B-9E52-EA2A1616D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675688800"/>
          <a:ext cx="676102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620</xdr:row>
      <xdr:rowOff>63500</xdr:rowOff>
    </xdr:from>
    <xdr:to>
      <xdr:col>0</xdr:col>
      <xdr:colOff>965200</xdr:colOff>
      <xdr:row>620</xdr:row>
      <xdr:rowOff>1063854</xdr:rowOff>
    </xdr:to>
    <xdr:pic>
      <xdr:nvPicPr>
        <xdr:cNvPr id="2087" name="dimg_16" descr="Pepe Jeans Giacche PL402158 | Fantasia Moda">
          <a:extLst>
            <a:ext uri="{FF2B5EF4-FFF2-40B4-BE49-F238E27FC236}">
              <a16:creationId xmlns:a16="http://schemas.microsoft.com/office/drawing/2014/main" xmlns="" id="{51F21445-88BA-B341-92F5-B5800CF042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681416500"/>
          <a:ext cx="749300" cy="1000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619</xdr:row>
      <xdr:rowOff>63500</xdr:rowOff>
    </xdr:from>
    <xdr:to>
      <xdr:col>0</xdr:col>
      <xdr:colOff>1028700</xdr:colOff>
      <xdr:row>619</xdr:row>
      <xdr:rowOff>1053540</xdr:rowOff>
    </xdr:to>
    <xdr:pic>
      <xdr:nvPicPr>
        <xdr:cNvPr id="2088" name="dimg_244" descr="Pepe Jeans Trench Salomè blu navy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4B921C5A-FFF3-5C4B-9F80-C197A1F7F7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91" t="21187" r="17757"/>
        <a:stretch/>
      </xdr:blipFill>
      <xdr:spPr bwMode="auto">
        <a:xfrm>
          <a:off x="304800" y="1682559500"/>
          <a:ext cx="723900" cy="990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618</xdr:row>
      <xdr:rowOff>63500</xdr:rowOff>
    </xdr:from>
    <xdr:to>
      <xdr:col>0</xdr:col>
      <xdr:colOff>1028700</xdr:colOff>
      <xdr:row>618</xdr:row>
      <xdr:rowOff>1053540</xdr:rowOff>
    </xdr:to>
    <xdr:pic>
      <xdr:nvPicPr>
        <xdr:cNvPr id="2089" name="dimg_244" descr="Pepe Jeans Trench Salomè blu navy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3FE0C4C7-C8D5-FA4C-A12D-722733CECF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91" t="21187" r="17757"/>
        <a:stretch/>
      </xdr:blipFill>
      <xdr:spPr bwMode="auto">
        <a:xfrm>
          <a:off x="304800" y="1682559500"/>
          <a:ext cx="723900" cy="990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617</xdr:row>
      <xdr:rowOff>63500</xdr:rowOff>
    </xdr:from>
    <xdr:to>
      <xdr:col>0</xdr:col>
      <xdr:colOff>1028700</xdr:colOff>
      <xdr:row>617</xdr:row>
      <xdr:rowOff>1053540</xdr:rowOff>
    </xdr:to>
    <xdr:pic>
      <xdr:nvPicPr>
        <xdr:cNvPr id="2090" name="dimg_244" descr="Pepe Jeans Trench Salomè blu navy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CCEC8A8F-EE7C-4746-98FB-F845CBD461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91" t="21187" r="17757"/>
        <a:stretch/>
      </xdr:blipFill>
      <xdr:spPr bwMode="auto">
        <a:xfrm>
          <a:off x="304800" y="1682559500"/>
          <a:ext cx="723900" cy="990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292099</xdr:colOff>
      <xdr:row>623</xdr:row>
      <xdr:rowOff>38100</xdr:rowOff>
    </xdr:from>
    <xdr:to>
      <xdr:col>0</xdr:col>
      <xdr:colOff>957438</xdr:colOff>
      <xdr:row>623</xdr:row>
      <xdr:rowOff>1079500</xdr:rowOff>
    </xdr:to>
    <xdr:pic>
      <xdr:nvPicPr>
        <xdr:cNvPr id="2091" name="dimg_12" descr="Pepe Jeans Blazer PL402178 | Fantasia Moda">
          <a:extLst>
            <a:ext uri="{FF2B5EF4-FFF2-40B4-BE49-F238E27FC236}">
              <a16:creationId xmlns:a16="http://schemas.microsoft.com/office/drawing/2014/main" xmlns="" id="{233CEE52-EEA0-5C40-A093-A69F387443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010" t="16216" r="23712" b="14286"/>
        <a:stretch/>
      </xdr:blipFill>
      <xdr:spPr bwMode="auto">
        <a:xfrm>
          <a:off x="292099" y="1690535100"/>
          <a:ext cx="665339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292099</xdr:colOff>
      <xdr:row>622</xdr:row>
      <xdr:rowOff>38100</xdr:rowOff>
    </xdr:from>
    <xdr:to>
      <xdr:col>0</xdr:col>
      <xdr:colOff>957438</xdr:colOff>
      <xdr:row>622</xdr:row>
      <xdr:rowOff>1079500</xdr:rowOff>
    </xdr:to>
    <xdr:pic>
      <xdr:nvPicPr>
        <xdr:cNvPr id="2092" name="dimg_12" descr="Pepe Jeans Blazer PL402178 | Fantasia Moda">
          <a:extLst>
            <a:ext uri="{FF2B5EF4-FFF2-40B4-BE49-F238E27FC236}">
              <a16:creationId xmlns:a16="http://schemas.microsoft.com/office/drawing/2014/main" xmlns="" id="{C0662686-853D-7940-86CA-9FEF6613FA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010" t="16216" r="23712" b="14286"/>
        <a:stretch/>
      </xdr:blipFill>
      <xdr:spPr bwMode="auto">
        <a:xfrm>
          <a:off x="292099" y="1690535100"/>
          <a:ext cx="665339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627</xdr:row>
      <xdr:rowOff>76199</xdr:rowOff>
    </xdr:from>
    <xdr:to>
      <xdr:col>0</xdr:col>
      <xdr:colOff>1028700</xdr:colOff>
      <xdr:row>627</xdr:row>
      <xdr:rowOff>1050560</xdr:rowOff>
    </xdr:to>
    <xdr:pic>
      <xdr:nvPicPr>
        <xdr:cNvPr id="2093" name="dimg_381" descr="Pepe Jeans Silvie blazer white - Esdemarca Store fashion, footwear and  accessories - best brands shoes and designer shoes">
          <a:extLst>
            <a:ext uri="{FF2B5EF4-FFF2-40B4-BE49-F238E27FC236}">
              <a16:creationId xmlns:a16="http://schemas.microsoft.com/office/drawing/2014/main" xmlns="" id="{61C74655-140D-9D48-9E32-B5A611D07B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495" t="23729" r="21496"/>
        <a:stretch/>
      </xdr:blipFill>
      <xdr:spPr bwMode="auto">
        <a:xfrm>
          <a:off x="368300" y="1691716199"/>
          <a:ext cx="660400" cy="974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626</xdr:row>
      <xdr:rowOff>76199</xdr:rowOff>
    </xdr:from>
    <xdr:to>
      <xdr:col>0</xdr:col>
      <xdr:colOff>1028700</xdr:colOff>
      <xdr:row>626</xdr:row>
      <xdr:rowOff>1050560</xdr:rowOff>
    </xdr:to>
    <xdr:pic>
      <xdr:nvPicPr>
        <xdr:cNvPr id="2094" name="dimg_381" descr="Pepe Jeans Silvie blazer white - Esdemarca Store fashion, footwear and  accessories - best brands shoes and designer shoes">
          <a:extLst>
            <a:ext uri="{FF2B5EF4-FFF2-40B4-BE49-F238E27FC236}">
              <a16:creationId xmlns:a16="http://schemas.microsoft.com/office/drawing/2014/main" xmlns="" id="{F477D946-9648-AB49-B606-67346F0FF0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495" t="23729" r="21496"/>
        <a:stretch/>
      </xdr:blipFill>
      <xdr:spPr bwMode="auto">
        <a:xfrm>
          <a:off x="368300" y="1691716199"/>
          <a:ext cx="660400" cy="974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625</xdr:row>
      <xdr:rowOff>76199</xdr:rowOff>
    </xdr:from>
    <xdr:to>
      <xdr:col>0</xdr:col>
      <xdr:colOff>1028700</xdr:colOff>
      <xdr:row>625</xdr:row>
      <xdr:rowOff>1050560</xdr:rowOff>
    </xdr:to>
    <xdr:pic>
      <xdr:nvPicPr>
        <xdr:cNvPr id="2095" name="dimg_381" descr="Pepe Jeans Silvie blazer white - Esdemarca Store fashion, footwear and  accessories - best brands shoes and designer shoes">
          <a:extLst>
            <a:ext uri="{FF2B5EF4-FFF2-40B4-BE49-F238E27FC236}">
              <a16:creationId xmlns:a16="http://schemas.microsoft.com/office/drawing/2014/main" xmlns="" id="{2BD328AD-E6DE-8C48-BB8C-CD42E9631E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495" t="23729" r="21496"/>
        <a:stretch/>
      </xdr:blipFill>
      <xdr:spPr bwMode="auto">
        <a:xfrm>
          <a:off x="368300" y="1691716199"/>
          <a:ext cx="660400" cy="974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624</xdr:row>
      <xdr:rowOff>76199</xdr:rowOff>
    </xdr:from>
    <xdr:to>
      <xdr:col>0</xdr:col>
      <xdr:colOff>1028700</xdr:colOff>
      <xdr:row>624</xdr:row>
      <xdr:rowOff>1050560</xdr:rowOff>
    </xdr:to>
    <xdr:pic>
      <xdr:nvPicPr>
        <xdr:cNvPr id="2096" name="dimg_381" descr="Pepe Jeans Silvie blazer white - Esdemarca Store fashion, footwear and  accessories - best brands shoes and designer shoes">
          <a:extLst>
            <a:ext uri="{FF2B5EF4-FFF2-40B4-BE49-F238E27FC236}">
              <a16:creationId xmlns:a16="http://schemas.microsoft.com/office/drawing/2014/main" xmlns="" id="{5E6405FD-85D6-F14E-81F8-0D8A1B08CA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495" t="23729" r="21496"/>
        <a:stretch/>
      </xdr:blipFill>
      <xdr:spPr bwMode="auto">
        <a:xfrm>
          <a:off x="368300" y="1691716199"/>
          <a:ext cx="660400" cy="974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629</xdr:row>
      <xdr:rowOff>38100</xdr:rowOff>
    </xdr:from>
    <xdr:to>
      <xdr:col>0</xdr:col>
      <xdr:colOff>1371600</xdr:colOff>
      <xdr:row>629</xdr:row>
      <xdr:rowOff>1117600</xdr:rowOff>
    </xdr:to>
    <xdr:pic>
      <xdr:nvPicPr>
        <xdr:cNvPr id="2097" name="dimg_347" descr="Giacca da donna Pepe Jeans Jeans Garazi - Giacche e cappotti - Donna -  Lifestyle">
          <a:extLst>
            <a:ext uri="{FF2B5EF4-FFF2-40B4-BE49-F238E27FC236}">
              <a16:creationId xmlns:a16="http://schemas.microsoft.com/office/drawing/2014/main" xmlns="" id="{96150551-B4DC-CA43-8366-8FCA2E819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1696250100"/>
          <a:ext cx="1079500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628</xdr:row>
      <xdr:rowOff>38100</xdr:rowOff>
    </xdr:from>
    <xdr:to>
      <xdr:col>0</xdr:col>
      <xdr:colOff>1371600</xdr:colOff>
      <xdr:row>628</xdr:row>
      <xdr:rowOff>1117600</xdr:rowOff>
    </xdr:to>
    <xdr:pic>
      <xdr:nvPicPr>
        <xdr:cNvPr id="2098" name="dimg_347" descr="Giacca da donna Pepe Jeans Jeans Garazi - Giacche e cappotti - Donna -  Lifestyle">
          <a:extLst>
            <a:ext uri="{FF2B5EF4-FFF2-40B4-BE49-F238E27FC236}">
              <a16:creationId xmlns:a16="http://schemas.microsoft.com/office/drawing/2014/main" xmlns="" id="{11E22E23-F507-6F43-9740-5BA3574AD0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1696250100"/>
          <a:ext cx="1079500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633</xdr:row>
      <xdr:rowOff>88900</xdr:rowOff>
    </xdr:from>
    <xdr:to>
      <xdr:col>0</xdr:col>
      <xdr:colOff>1178454</xdr:colOff>
      <xdr:row>633</xdr:row>
      <xdr:rowOff>1054100</xdr:rowOff>
    </xdr:to>
    <xdr:pic>
      <xdr:nvPicPr>
        <xdr:cNvPr id="2099" name="dimg_16" descr="Pepe Jeans Women's Mirta Twill Fabric Blazer PN: PL402236 | eBay">
          <a:extLst>
            <a:ext uri="{FF2B5EF4-FFF2-40B4-BE49-F238E27FC236}">
              <a16:creationId xmlns:a16="http://schemas.microsoft.com/office/drawing/2014/main" xmlns="" id="{DBFD2A06-3E4A-0346-97C1-D221302A0A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11" t="14667" r="16000"/>
        <a:stretch/>
      </xdr:blipFill>
      <xdr:spPr bwMode="auto">
        <a:xfrm>
          <a:off x="444500" y="1702015900"/>
          <a:ext cx="733954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632</xdr:row>
      <xdr:rowOff>88900</xdr:rowOff>
    </xdr:from>
    <xdr:to>
      <xdr:col>0</xdr:col>
      <xdr:colOff>1178454</xdr:colOff>
      <xdr:row>632</xdr:row>
      <xdr:rowOff>1054100</xdr:rowOff>
    </xdr:to>
    <xdr:pic>
      <xdr:nvPicPr>
        <xdr:cNvPr id="2100" name="dimg_16" descr="Pepe Jeans Women's Mirta Twill Fabric Blazer PN: PL402236 | eBay">
          <a:extLst>
            <a:ext uri="{FF2B5EF4-FFF2-40B4-BE49-F238E27FC236}">
              <a16:creationId xmlns:a16="http://schemas.microsoft.com/office/drawing/2014/main" xmlns="" id="{DAAFC9DB-D3E5-8C4A-A9A1-5512996882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11" t="14667" r="16000"/>
        <a:stretch/>
      </xdr:blipFill>
      <xdr:spPr bwMode="auto">
        <a:xfrm>
          <a:off x="444500" y="1702015900"/>
          <a:ext cx="733954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631</xdr:row>
      <xdr:rowOff>88900</xdr:rowOff>
    </xdr:from>
    <xdr:to>
      <xdr:col>0</xdr:col>
      <xdr:colOff>1178454</xdr:colOff>
      <xdr:row>631</xdr:row>
      <xdr:rowOff>1054100</xdr:rowOff>
    </xdr:to>
    <xdr:pic>
      <xdr:nvPicPr>
        <xdr:cNvPr id="2101" name="dimg_16" descr="Pepe Jeans Women's Mirta Twill Fabric Blazer PN: PL402236 | eBay">
          <a:extLst>
            <a:ext uri="{FF2B5EF4-FFF2-40B4-BE49-F238E27FC236}">
              <a16:creationId xmlns:a16="http://schemas.microsoft.com/office/drawing/2014/main" xmlns="" id="{A256523A-3E98-5547-BE22-B24676EC1C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11" t="14667" r="16000"/>
        <a:stretch/>
      </xdr:blipFill>
      <xdr:spPr bwMode="auto">
        <a:xfrm>
          <a:off x="444500" y="1702015900"/>
          <a:ext cx="733954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630</xdr:row>
      <xdr:rowOff>88900</xdr:rowOff>
    </xdr:from>
    <xdr:to>
      <xdr:col>0</xdr:col>
      <xdr:colOff>1178454</xdr:colOff>
      <xdr:row>630</xdr:row>
      <xdr:rowOff>1054100</xdr:rowOff>
    </xdr:to>
    <xdr:pic>
      <xdr:nvPicPr>
        <xdr:cNvPr id="2102" name="dimg_16" descr="Pepe Jeans Women's Mirta Twill Fabric Blazer PN: PL402236 | eBay">
          <a:extLst>
            <a:ext uri="{FF2B5EF4-FFF2-40B4-BE49-F238E27FC236}">
              <a16:creationId xmlns:a16="http://schemas.microsoft.com/office/drawing/2014/main" xmlns="" id="{C5FAFB05-BED8-F644-BDCE-E384FA4C3F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11" t="14667" r="16000"/>
        <a:stretch/>
      </xdr:blipFill>
      <xdr:spPr bwMode="auto">
        <a:xfrm>
          <a:off x="444500" y="1702015900"/>
          <a:ext cx="733954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635</xdr:row>
      <xdr:rowOff>63500</xdr:rowOff>
    </xdr:from>
    <xdr:to>
      <xdr:col>0</xdr:col>
      <xdr:colOff>1320800</xdr:colOff>
      <xdr:row>635</xdr:row>
      <xdr:rowOff>1079500</xdr:rowOff>
    </xdr:to>
    <xdr:pic>
      <xdr:nvPicPr>
        <xdr:cNvPr id="2103" name="dimg_190" descr="NINA RECYCLED FINE BASIC POLY - PRODUCTGROEP -">
          <a:extLst>
            <a:ext uri="{FF2B5EF4-FFF2-40B4-BE49-F238E27FC236}">
              <a16:creationId xmlns:a16="http://schemas.microsoft.com/office/drawing/2014/main" xmlns="" id="{535376ED-7653-F84D-9122-102FA7E6CD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7054195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634</xdr:row>
      <xdr:rowOff>63500</xdr:rowOff>
    </xdr:from>
    <xdr:to>
      <xdr:col>0</xdr:col>
      <xdr:colOff>1320800</xdr:colOff>
      <xdr:row>634</xdr:row>
      <xdr:rowOff>1079500</xdr:rowOff>
    </xdr:to>
    <xdr:pic>
      <xdr:nvPicPr>
        <xdr:cNvPr id="2104" name="dimg_190" descr="NINA RECYCLED FINE BASIC POLY - PRODUCTGROEP -">
          <a:extLst>
            <a:ext uri="{FF2B5EF4-FFF2-40B4-BE49-F238E27FC236}">
              <a16:creationId xmlns:a16="http://schemas.microsoft.com/office/drawing/2014/main" xmlns="" id="{53F2A773-E890-5949-B2B3-ED85D15F5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7054195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469900</xdr:colOff>
      <xdr:row>639</xdr:row>
      <xdr:rowOff>76200</xdr:rowOff>
    </xdr:from>
    <xdr:to>
      <xdr:col>0</xdr:col>
      <xdr:colOff>1149985</xdr:colOff>
      <xdr:row>639</xdr:row>
      <xdr:rowOff>1104900</xdr:rowOff>
    </xdr:to>
    <xdr:pic>
      <xdr:nvPicPr>
        <xdr:cNvPr id="2105" name="dimg_233" descr="Pepe Jeans Blazer PL402287 | Fantasia Moda">
          <a:extLst>
            <a:ext uri="{FF2B5EF4-FFF2-40B4-BE49-F238E27FC236}">
              <a16:creationId xmlns:a16="http://schemas.microsoft.com/office/drawing/2014/main" xmlns="" id="{912C11CC-5809-7548-B606-C824972464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56" t="15058" r="20103" b="15443"/>
        <a:stretch/>
      </xdr:blipFill>
      <xdr:spPr bwMode="auto">
        <a:xfrm>
          <a:off x="469900" y="1711147200"/>
          <a:ext cx="68008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469900</xdr:colOff>
      <xdr:row>637</xdr:row>
      <xdr:rowOff>76200</xdr:rowOff>
    </xdr:from>
    <xdr:to>
      <xdr:col>0</xdr:col>
      <xdr:colOff>1149985</xdr:colOff>
      <xdr:row>637</xdr:row>
      <xdr:rowOff>1104900</xdr:rowOff>
    </xdr:to>
    <xdr:pic>
      <xdr:nvPicPr>
        <xdr:cNvPr id="2106" name="dimg_233" descr="Pepe Jeans Blazer PL402287 | Fantasia Moda">
          <a:extLst>
            <a:ext uri="{FF2B5EF4-FFF2-40B4-BE49-F238E27FC236}">
              <a16:creationId xmlns:a16="http://schemas.microsoft.com/office/drawing/2014/main" xmlns="" id="{92D19747-482B-F64E-A2F6-B87960835B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56" t="15058" r="20103" b="15443"/>
        <a:stretch/>
      </xdr:blipFill>
      <xdr:spPr bwMode="auto">
        <a:xfrm>
          <a:off x="469900" y="1711147200"/>
          <a:ext cx="68008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469900</xdr:colOff>
      <xdr:row>636</xdr:row>
      <xdr:rowOff>76200</xdr:rowOff>
    </xdr:from>
    <xdr:to>
      <xdr:col>0</xdr:col>
      <xdr:colOff>1149985</xdr:colOff>
      <xdr:row>636</xdr:row>
      <xdr:rowOff>1104900</xdr:rowOff>
    </xdr:to>
    <xdr:pic>
      <xdr:nvPicPr>
        <xdr:cNvPr id="2107" name="dimg_233" descr="Pepe Jeans Blazer PL402287 | Fantasia Moda">
          <a:extLst>
            <a:ext uri="{FF2B5EF4-FFF2-40B4-BE49-F238E27FC236}">
              <a16:creationId xmlns:a16="http://schemas.microsoft.com/office/drawing/2014/main" xmlns="" id="{94558698-32A5-1742-AEDC-27D1D238D1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56" t="15058" r="20103" b="15443"/>
        <a:stretch/>
      </xdr:blipFill>
      <xdr:spPr bwMode="auto">
        <a:xfrm>
          <a:off x="469900" y="1711147200"/>
          <a:ext cx="68008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469900</xdr:colOff>
      <xdr:row>638</xdr:row>
      <xdr:rowOff>76200</xdr:rowOff>
    </xdr:from>
    <xdr:to>
      <xdr:col>0</xdr:col>
      <xdr:colOff>1149985</xdr:colOff>
      <xdr:row>638</xdr:row>
      <xdr:rowOff>1104900</xdr:rowOff>
    </xdr:to>
    <xdr:pic>
      <xdr:nvPicPr>
        <xdr:cNvPr id="2108" name="dimg_233" descr="Pepe Jeans Blazer PL402287 | Fantasia Moda">
          <a:extLst>
            <a:ext uri="{FF2B5EF4-FFF2-40B4-BE49-F238E27FC236}">
              <a16:creationId xmlns:a16="http://schemas.microsoft.com/office/drawing/2014/main" xmlns="" id="{6F5C780D-C39E-6247-B444-22612476B9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56" t="15058" r="20103" b="15443"/>
        <a:stretch/>
      </xdr:blipFill>
      <xdr:spPr bwMode="auto">
        <a:xfrm>
          <a:off x="469900" y="1711147200"/>
          <a:ext cx="68008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640</xdr:row>
      <xdr:rowOff>50800</xdr:rowOff>
    </xdr:from>
    <xdr:to>
      <xdr:col>0</xdr:col>
      <xdr:colOff>1181100</xdr:colOff>
      <xdr:row>640</xdr:row>
      <xdr:rowOff>1111978</xdr:rowOff>
    </xdr:to>
    <xdr:pic>
      <xdr:nvPicPr>
        <xdr:cNvPr id="2109" name="dimg_211" descr="RISH HERRINGBONE WOOL BLEND - PRODUCTGROEP -">
          <a:extLst>
            <a:ext uri="{FF2B5EF4-FFF2-40B4-BE49-F238E27FC236}">
              <a16:creationId xmlns:a16="http://schemas.microsoft.com/office/drawing/2014/main" xmlns="" id="{B4197798-E5AD-2A44-94F9-A8FD6F06AA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1714550800"/>
          <a:ext cx="774700" cy="10611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641</xdr:row>
      <xdr:rowOff>50800</xdr:rowOff>
    </xdr:from>
    <xdr:to>
      <xdr:col>0</xdr:col>
      <xdr:colOff>1181100</xdr:colOff>
      <xdr:row>641</xdr:row>
      <xdr:rowOff>1111978</xdr:rowOff>
    </xdr:to>
    <xdr:pic>
      <xdr:nvPicPr>
        <xdr:cNvPr id="2110" name="dimg_211" descr="RISH HERRINGBONE WOOL BLEND - PRODUCTGROEP -">
          <a:extLst>
            <a:ext uri="{FF2B5EF4-FFF2-40B4-BE49-F238E27FC236}">
              <a16:creationId xmlns:a16="http://schemas.microsoft.com/office/drawing/2014/main" xmlns="" id="{F428BC42-9BB8-3241-A7C5-1D1A35ADC1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1714550800"/>
          <a:ext cx="774700" cy="10611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646</xdr:row>
      <xdr:rowOff>25400</xdr:rowOff>
    </xdr:from>
    <xdr:to>
      <xdr:col>0</xdr:col>
      <xdr:colOff>1358900</xdr:colOff>
      <xdr:row>646</xdr:row>
      <xdr:rowOff>1130300</xdr:rowOff>
    </xdr:to>
    <xdr:pic>
      <xdr:nvPicPr>
        <xdr:cNvPr id="2111" name="dimg_343" descr="PEPE JEANS 'ROMINA' ΣΑΚΑΚΙ ΓΥΝΑΙΚΕΙΟ PL402291-0AA - GLAMI.gr">
          <a:extLst>
            <a:ext uri="{FF2B5EF4-FFF2-40B4-BE49-F238E27FC236}">
              <a16:creationId xmlns:a16="http://schemas.microsoft.com/office/drawing/2014/main" xmlns="" id="{F790AE67-0FE1-F045-B9D7-D93B70D04B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721383400"/>
          <a:ext cx="1104900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644</xdr:row>
      <xdr:rowOff>25400</xdr:rowOff>
    </xdr:from>
    <xdr:to>
      <xdr:col>0</xdr:col>
      <xdr:colOff>1358900</xdr:colOff>
      <xdr:row>644</xdr:row>
      <xdr:rowOff>1130300</xdr:rowOff>
    </xdr:to>
    <xdr:pic>
      <xdr:nvPicPr>
        <xdr:cNvPr id="2112" name="dimg_343" descr="PEPE JEANS 'ROMINA' ΣΑΚΑΚΙ ΓΥΝΑΙΚΕΙΟ PL402291-0AA - GLAMI.gr">
          <a:extLst>
            <a:ext uri="{FF2B5EF4-FFF2-40B4-BE49-F238E27FC236}">
              <a16:creationId xmlns:a16="http://schemas.microsoft.com/office/drawing/2014/main" xmlns="" id="{D4352F7A-5878-424C-87E0-C7F547B884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721383400"/>
          <a:ext cx="1104900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643</xdr:row>
      <xdr:rowOff>25400</xdr:rowOff>
    </xdr:from>
    <xdr:to>
      <xdr:col>0</xdr:col>
      <xdr:colOff>1358900</xdr:colOff>
      <xdr:row>643</xdr:row>
      <xdr:rowOff>1130300</xdr:rowOff>
    </xdr:to>
    <xdr:pic>
      <xdr:nvPicPr>
        <xdr:cNvPr id="2113" name="dimg_343" descr="PEPE JEANS 'ROMINA' ΣΑΚΑΚΙ ΓΥΝΑΙΚΕΙΟ PL402291-0AA - GLAMI.gr">
          <a:extLst>
            <a:ext uri="{FF2B5EF4-FFF2-40B4-BE49-F238E27FC236}">
              <a16:creationId xmlns:a16="http://schemas.microsoft.com/office/drawing/2014/main" xmlns="" id="{7793334F-69CB-1844-9453-6299F43143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721383400"/>
          <a:ext cx="1104900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642</xdr:row>
      <xdr:rowOff>25400</xdr:rowOff>
    </xdr:from>
    <xdr:to>
      <xdr:col>0</xdr:col>
      <xdr:colOff>1358900</xdr:colOff>
      <xdr:row>642</xdr:row>
      <xdr:rowOff>1130300</xdr:rowOff>
    </xdr:to>
    <xdr:pic>
      <xdr:nvPicPr>
        <xdr:cNvPr id="2114" name="dimg_343" descr="PEPE JEANS 'ROMINA' ΣΑΚΑΚΙ ΓΥΝΑΙΚΕΙΟ PL402291-0AA - GLAMI.gr">
          <a:extLst>
            <a:ext uri="{FF2B5EF4-FFF2-40B4-BE49-F238E27FC236}">
              <a16:creationId xmlns:a16="http://schemas.microsoft.com/office/drawing/2014/main" xmlns="" id="{6015A9B6-6C9F-8D46-B889-32D64C97D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721383400"/>
          <a:ext cx="1104900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645</xdr:row>
      <xdr:rowOff>25400</xdr:rowOff>
    </xdr:from>
    <xdr:to>
      <xdr:col>0</xdr:col>
      <xdr:colOff>1358900</xdr:colOff>
      <xdr:row>645</xdr:row>
      <xdr:rowOff>1130300</xdr:rowOff>
    </xdr:to>
    <xdr:pic>
      <xdr:nvPicPr>
        <xdr:cNvPr id="2115" name="dimg_343" descr="PEPE JEANS 'ROMINA' ΣΑΚΑΚΙ ΓΥΝΑΙΚΕΙΟ PL402291-0AA - GLAMI.gr">
          <a:extLst>
            <a:ext uri="{FF2B5EF4-FFF2-40B4-BE49-F238E27FC236}">
              <a16:creationId xmlns:a16="http://schemas.microsoft.com/office/drawing/2014/main" xmlns="" id="{1AE975D9-9B35-464A-9968-9570E998FC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721383400"/>
          <a:ext cx="1104900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651</xdr:row>
      <xdr:rowOff>63500</xdr:rowOff>
    </xdr:from>
    <xdr:to>
      <xdr:col>0</xdr:col>
      <xdr:colOff>1271563</xdr:colOff>
      <xdr:row>651</xdr:row>
      <xdr:rowOff>1104900</xdr:rowOff>
    </xdr:to>
    <xdr:pic>
      <xdr:nvPicPr>
        <xdr:cNvPr id="2123" name="dimg_225" descr="Pepe Jeans Giacche PL402328 | Fantasia Moda">
          <a:extLst>
            <a:ext uri="{FF2B5EF4-FFF2-40B4-BE49-F238E27FC236}">
              <a16:creationId xmlns:a16="http://schemas.microsoft.com/office/drawing/2014/main" xmlns="" id="{0AF9D423-C679-9B43-93BF-3F7BC26AE9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16" t="16602" r="9279" b="8108"/>
        <a:stretch/>
      </xdr:blipFill>
      <xdr:spPr bwMode="auto">
        <a:xfrm>
          <a:off x="406400" y="1740852500"/>
          <a:ext cx="865163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650</xdr:row>
      <xdr:rowOff>63500</xdr:rowOff>
    </xdr:from>
    <xdr:to>
      <xdr:col>0</xdr:col>
      <xdr:colOff>1271563</xdr:colOff>
      <xdr:row>650</xdr:row>
      <xdr:rowOff>1104900</xdr:rowOff>
    </xdr:to>
    <xdr:pic>
      <xdr:nvPicPr>
        <xdr:cNvPr id="2124" name="dimg_225" descr="Pepe Jeans Giacche PL402328 | Fantasia Moda">
          <a:extLst>
            <a:ext uri="{FF2B5EF4-FFF2-40B4-BE49-F238E27FC236}">
              <a16:creationId xmlns:a16="http://schemas.microsoft.com/office/drawing/2014/main" xmlns="" id="{7DA032C9-5EE5-CA45-8F08-319D58B348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16" t="16602" r="9279" b="8108"/>
        <a:stretch/>
      </xdr:blipFill>
      <xdr:spPr bwMode="auto">
        <a:xfrm>
          <a:off x="406400" y="1740852500"/>
          <a:ext cx="865163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649</xdr:row>
      <xdr:rowOff>63500</xdr:rowOff>
    </xdr:from>
    <xdr:to>
      <xdr:col>0</xdr:col>
      <xdr:colOff>1271563</xdr:colOff>
      <xdr:row>649</xdr:row>
      <xdr:rowOff>1104900</xdr:rowOff>
    </xdr:to>
    <xdr:pic>
      <xdr:nvPicPr>
        <xdr:cNvPr id="2125" name="dimg_225" descr="Pepe Jeans Giacche PL402328 | Fantasia Moda">
          <a:extLst>
            <a:ext uri="{FF2B5EF4-FFF2-40B4-BE49-F238E27FC236}">
              <a16:creationId xmlns:a16="http://schemas.microsoft.com/office/drawing/2014/main" xmlns="" id="{9AF866E3-4658-3C4E-9516-96A87571B7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16" t="16602" r="9279" b="8108"/>
        <a:stretch/>
      </xdr:blipFill>
      <xdr:spPr bwMode="auto">
        <a:xfrm>
          <a:off x="406400" y="1740852500"/>
          <a:ext cx="865163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648</xdr:row>
      <xdr:rowOff>63500</xdr:rowOff>
    </xdr:from>
    <xdr:to>
      <xdr:col>0</xdr:col>
      <xdr:colOff>1271563</xdr:colOff>
      <xdr:row>648</xdr:row>
      <xdr:rowOff>1104900</xdr:rowOff>
    </xdr:to>
    <xdr:pic>
      <xdr:nvPicPr>
        <xdr:cNvPr id="2126" name="dimg_225" descr="Pepe Jeans Giacche PL402328 | Fantasia Moda">
          <a:extLst>
            <a:ext uri="{FF2B5EF4-FFF2-40B4-BE49-F238E27FC236}">
              <a16:creationId xmlns:a16="http://schemas.microsoft.com/office/drawing/2014/main" xmlns="" id="{20635E05-2963-3847-83C9-2DA5B29671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16" t="16602" r="9279" b="8108"/>
        <a:stretch/>
      </xdr:blipFill>
      <xdr:spPr bwMode="auto">
        <a:xfrm>
          <a:off x="406400" y="1740852500"/>
          <a:ext cx="865163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647</xdr:row>
      <xdr:rowOff>63500</xdr:rowOff>
    </xdr:from>
    <xdr:to>
      <xdr:col>0</xdr:col>
      <xdr:colOff>1271563</xdr:colOff>
      <xdr:row>647</xdr:row>
      <xdr:rowOff>1104900</xdr:rowOff>
    </xdr:to>
    <xdr:pic>
      <xdr:nvPicPr>
        <xdr:cNvPr id="2127" name="dimg_225" descr="Pepe Jeans Giacche PL402328 | Fantasia Moda">
          <a:extLst>
            <a:ext uri="{FF2B5EF4-FFF2-40B4-BE49-F238E27FC236}">
              <a16:creationId xmlns:a16="http://schemas.microsoft.com/office/drawing/2014/main" xmlns="" id="{51BABF63-7D7B-D54D-8881-7B824E3391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16" t="16602" r="9279" b="8108"/>
        <a:stretch/>
      </xdr:blipFill>
      <xdr:spPr bwMode="auto">
        <a:xfrm>
          <a:off x="406400" y="1740852500"/>
          <a:ext cx="865163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652</xdr:row>
      <xdr:rowOff>76200</xdr:rowOff>
    </xdr:from>
    <xdr:to>
      <xdr:col>0</xdr:col>
      <xdr:colOff>1064540</xdr:colOff>
      <xdr:row>652</xdr:row>
      <xdr:rowOff>1054100</xdr:rowOff>
    </xdr:to>
    <xdr:pic>
      <xdr:nvPicPr>
        <xdr:cNvPr id="2128" name="dimg_345" descr="PEPE JEANS MAGLIA DONNA PL504618 - Nuccia Costantino">
          <a:extLst>
            <a:ext uri="{FF2B5EF4-FFF2-40B4-BE49-F238E27FC236}">
              <a16:creationId xmlns:a16="http://schemas.microsoft.com/office/drawing/2014/main" xmlns="" id="{3FC8D61E-60B5-494D-9856-B5A592F47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743151200"/>
          <a:ext cx="88674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653</xdr:row>
      <xdr:rowOff>50800</xdr:rowOff>
    </xdr:from>
    <xdr:to>
      <xdr:col>0</xdr:col>
      <xdr:colOff>972849</xdr:colOff>
      <xdr:row>653</xdr:row>
      <xdr:rowOff>1041400</xdr:rowOff>
    </xdr:to>
    <xdr:pic>
      <xdr:nvPicPr>
        <xdr:cNvPr id="2129" name="dimg_369" descr="Pepe Jeans T-shirt PL504821 | Fantasia Moda">
          <a:extLst>
            <a:ext uri="{FF2B5EF4-FFF2-40B4-BE49-F238E27FC236}">
              <a16:creationId xmlns:a16="http://schemas.microsoft.com/office/drawing/2014/main" xmlns="" id="{D002D956-D45D-D945-9F91-92D516C5B1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49" t="15830" r="13402" b="16216"/>
        <a:stretch/>
      </xdr:blipFill>
      <xdr:spPr bwMode="auto">
        <a:xfrm>
          <a:off x="190500" y="1749983800"/>
          <a:ext cx="782349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654</xdr:row>
      <xdr:rowOff>88900</xdr:rowOff>
    </xdr:from>
    <xdr:to>
      <xdr:col>0</xdr:col>
      <xdr:colOff>1234471</xdr:colOff>
      <xdr:row>654</xdr:row>
      <xdr:rowOff>1041400</xdr:rowOff>
    </xdr:to>
    <xdr:pic>
      <xdr:nvPicPr>
        <xdr:cNvPr id="2134" name="dimg_11" descr="Pepe Jeans Women's Charlotte Blouse PN: PL505165 | eBay">
          <a:extLst>
            <a:ext uri="{FF2B5EF4-FFF2-40B4-BE49-F238E27FC236}">
              <a16:creationId xmlns:a16="http://schemas.microsoft.com/office/drawing/2014/main" xmlns="" id="{E3ECD531-229F-3A40-8E95-E2B4F67A8B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454" b="15272"/>
        <a:stretch/>
      </xdr:blipFill>
      <xdr:spPr bwMode="auto">
        <a:xfrm>
          <a:off x="165100" y="1753450900"/>
          <a:ext cx="1069371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658</xdr:row>
      <xdr:rowOff>38100</xdr:rowOff>
    </xdr:from>
    <xdr:to>
      <xdr:col>0</xdr:col>
      <xdr:colOff>1310253</xdr:colOff>
      <xdr:row>658</xdr:row>
      <xdr:rowOff>1104900</xdr:rowOff>
    </xdr:to>
    <xdr:pic>
      <xdr:nvPicPr>
        <xdr:cNvPr id="2135" name="dimg_11" descr="Pepe Jeans Maglietta verde Anastasia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40FA84FD-BDA8-B146-BE81-985AE2DFED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757972100"/>
          <a:ext cx="967353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657</xdr:row>
      <xdr:rowOff>38100</xdr:rowOff>
    </xdr:from>
    <xdr:to>
      <xdr:col>0</xdr:col>
      <xdr:colOff>1310253</xdr:colOff>
      <xdr:row>657</xdr:row>
      <xdr:rowOff>1104900</xdr:rowOff>
    </xdr:to>
    <xdr:pic>
      <xdr:nvPicPr>
        <xdr:cNvPr id="2136" name="dimg_11" descr="Pepe Jeans Maglietta verde Anastasia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FDA09D37-7A89-684A-9618-29363C188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757972100"/>
          <a:ext cx="967353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659</xdr:row>
      <xdr:rowOff>38100</xdr:rowOff>
    </xdr:from>
    <xdr:to>
      <xdr:col>0</xdr:col>
      <xdr:colOff>1310253</xdr:colOff>
      <xdr:row>659</xdr:row>
      <xdr:rowOff>1104900</xdr:rowOff>
    </xdr:to>
    <xdr:pic>
      <xdr:nvPicPr>
        <xdr:cNvPr id="2137" name="dimg_11" descr="Pepe Jeans Maglietta verde Anastasia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2F08F284-C2D2-5546-94FF-D8A68EF65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757972100"/>
          <a:ext cx="967353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660</xdr:row>
      <xdr:rowOff>88900</xdr:rowOff>
    </xdr:from>
    <xdr:to>
      <xdr:col>0</xdr:col>
      <xdr:colOff>1333500</xdr:colOff>
      <xdr:row>660</xdr:row>
      <xdr:rowOff>1104900</xdr:rowOff>
    </xdr:to>
    <xdr:pic>
      <xdr:nvPicPr>
        <xdr:cNvPr id="2138" name="dimg_369" descr="T-shirts Pepe Jeans | À l'Ombre des Marques">
          <a:extLst>
            <a:ext uri="{FF2B5EF4-FFF2-40B4-BE49-F238E27FC236}">
              <a16:creationId xmlns:a16="http://schemas.microsoft.com/office/drawing/2014/main" xmlns="" id="{C297B4AE-2DAB-344F-8CD7-FF48EEB380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17614519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304801</xdr:colOff>
      <xdr:row>662</xdr:row>
      <xdr:rowOff>38100</xdr:rowOff>
    </xdr:from>
    <xdr:to>
      <xdr:col>0</xdr:col>
      <xdr:colOff>1259189</xdr:colOff>
      <xdr:row>662</xdr:row>
      <xdr:rowOff>1092200</xdr:rowOff>
    </xdr:to>
    <xdr:pic>
      <xdr:nvPicPr>
        <xdr:cNvPr id="2139" name="dimg_392" descr="PEPE JEANS T-shirt con stampa JEANS 41145_PL505591_323 | Sorelle Ramonda">
          <a:extLst>
            <a:ext uri="{FF2B5EF4-FFF2-40B4-BE49-F238E27FC236}">
              <a16:creationId xmlns:a16="http://schemas.microsoft.com/office/drawing/2014/main" xmlns="" id="{8E97E8E8-C74D-4D41-B24E-9E051F6A68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29" t="11588" r="20833" b="24892"/>
        <a:stretch/>
      </xdr:blipFill>
      <xdr:spPr bwMode="auto">
        <a:xfrm>
          <a:off x="304801" y="1764830100"/>
          <a:ext cx="954388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304801</xdr:colOff>
      <xdr:row>661</xdr:row>
      <xdr:rowOff>38100</xdr:rowOff>
    </xdr:from>
    <xdr:to>
      <xdr:col>0</xdr:col>
      <xdr:colOff>1259189</xdr:colOff>
      <xdr:row>661</xdr:row>
      <xdr:rowOff>1092200</xdr:rowOff>
    </xdr:to>
    <xdr:pic>
      <xdr:nvPicPr>
        <xdr:cNvPr id="2140" name="dimg_392" descr="PEPE JEANS T-shirt con stampa JEANS 41145_PL505591_323 | Sorelle Ramonda">
          <a:extLst>
            <a:ext uri="{FF2B5EF4-FFF2-40B4-BE49-F238E27FC236}">
              <a16:creationId xmlns:a16="http://schemas.microsoft.com/office/drawing/2014/main" xmlns="" id="{0A356E40-E82A-C34D-BCB1-9CA98E50AB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29" t="11588" r="20833" b="24892"/>
        <a:stretch/>
      </xdr:blipFill>
      <xdr:spPr bwMode="auto">
        <a:xfrm>
          <a:off x="304801" y="1764830100"/>
          <a:ext cx="954388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664</xdr:row>
      <xdr:rowOff>38100</xdr:rowOff>
    </xdr:from>
    <xdr:to>
      <xdr:col>0</xdr:col>
      <xdr:colOff>1244600</xdr:colOff>
      <xdr:row>664</xdr:row>
      <xdr:rowOff>1112560</xdr:rowOff>
    </xdr:to>
    <xdr:pic>
      <xdr:nvPicPr>
        <xdr:cNvPr id="2146" name="dimg_1" descr="Pepe Jeans Maglietta Carla grigia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8E138FAF-9454-3F49-8A70-C705883E8C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61" t="15678" r="20561" b="14830"/>
        <a:stretch/>
      </xdr:blipFill>
      <xdr:spPr bwMode="auto">
        <a:xfrm>
          <a:off x="419100" y="1776260100"/>
          <a:ext cx="825500" cy="1074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663</xdr:row>
      <xdr:rowOff>38100</xdr:rowOff>
    </xdr:from>
    <xdr:to>
      <xdr:col>0</xdr:col>
      <xdr:colOff>1244600</xdr:colOff>
      <xdr:row>663</xdr:row>
      <xdr:rowOff>1112560</xdr:rowOff>
    </xdr:to>
    <xdr:pic>
      <xdr:nvPicPr>
        <xdr:cNvPr id="2147" name="dimg_1" descr="Pepe Jeans Maglietta Carla grigia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F182AA28-AF93-7942-B93B-77F2269046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61" t="15678" r="20561" b="14830"/>
        <a:stretch/>
      </xdr:blipFill>
      <xdr:spPr bwMode="auto">
        <a:xfrm>
          <a:off x="419100" y="1776260100"/>
          <a:ext cx="825500" cy="1074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665</xdr:row>
      <xdr:rowOff>76200</xdr:rowOff>
    </xdr:from>
    <xdr:to>
      <xdr:col>0</xdr:col>
      <xdr:colOff>1211092</xdr:colOff>
      <xdr:row>665</xdr:row>
      <xdr:rowOff>1079500</xdr:rowOff>
    </xdr:to>
    <xdr:pic>
      <xdr:nvPicPr>
        <xdr:cNvPr id="2148" name="dimg_401" descr="Pepe Jeans T-Shirt PL505671-800 White">
          <a:extLst>
            <a:ext uri="{FF2B5EF4-FFF2-40B4-BE49-F238E27FC236}">
              <a16:creationId xmlns:a16="http://schemas.microsoft.com/office/drawing/2014/main" xmlns="" id="{A120E0F1-C353-6044-953B-0EE7CF229D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56" t="12888" r="21333" b="8445"/>
        <a:stretch/>
      </xdr:blipFill>
      <xdr:spPr bwMode="auto">
        <a:xfrm>
          <a:off x="457200" y="1780870200"/>
          <a:ext cx="753892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670</xdr:row>
      <xdr:rowOff>63500</xdr:rowOff>
    </xdr:from>
    <xdr:to>
      <xdr:col>0</xdr:col>
      <xdr:colOff>1270000</xdr:colOff>
      <xdr:row>670</xdr:row>
      <xdr:rowOff>1107402</xdr:rowOff>
    </xdr:to>
    <xdr:pic>
      <xdr:nvPicPr>
        <xdr:cNvPr id="2151" name="dimg_130" descr="Women's T-shirt Pepe Jeans Hermione - Pepe Jeans - Top Brands - Women">
          <a:extLst>
            <a:ext uri="{FF2B5EF4-FFF2-40B4-BE49-F238E27FC236}">
              <a16:creationId xmlns:a16="http://schemas.microsoft.com/office/drawing/2014/main" xmlns="" id="{E966B524-1817-324E-9919-C0B9D84FC4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0" t="16444" r="21333" b="14667"/>
        <a:stretch/>
      </xdr:blipFill>
      <xdr:spPr bwMode="auto">
        <a:xfrm>
          <a:off x="381000" y="1792287500"/>
          <a:ext cx="889000" cy="1043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668</xdr:row>
      <xdr:rowOff>63500</xdr:rowOff>
    </xdr:from>
    <xdr:to>
      <xdr:col>0</xdr:col>
      <xdr:colOff>1270000</xdr:colOff>
      <xdr:row>668</xdr:row>
      <xdr:rowOff>1107402</xdr:rowOff>
    </xdr:to>
    <xdr:pic>
      <xdr:nvPicPr>
        <xdr:cNvPr id="2152" name="dimg_130" descr="Women's T-shirt Pepe Jeans Hermione - Pepe Jeans - Top Brands - Women">
          <a:extLst>
            <a:ext uri="{FF2B5EF4-FFF2-40B4-BE49-F238E27FC236}">
              <a16:creationId xmlns:a16="http://schemas.microsoft.com/office/drawing/2014/main" xmlns="" id="{1D813AF8-33E6-6145-AB56-76E93B81F8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0" t="16444" r="21333" b="14667"/>
        <a:stretch/>
      </xdr:blipFill>
      <xdr:spPr bwMode="auto">
        <a:xfrm>
          <a:off x="381000" y="1792287500"/>
          <a:ext cx="889000" cy="1043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667</xdr:row>
      <xdr:rowOff>63500</xdr:rowOff>
    </xdr:from>
    <xdr:to>
      <xdr:col>0</xdr:col>
      <xdr:colOff>1270000</xdr:colOff>
      <xdr:row>667</xdr:row>
      <xdr:rowOff>1107402</xdr:rowOff>
    </xdr:to>
    <xdr:pic>
      <xdr:nvPicPr>
        <xdr:cNvPr id="2153" name="dimg_130" descr="Women's T-shirt Pepe Jeans Hermione - Pepe Jeans - Top Brands - Women">
          <a:extLst>
            <a:ext uri="{FF2B5EF4-FFF2-40B4-BE49-F238E27FC236}">
              <a16:creationId xmlns:a16="http://schemas.microsoft.com/office/drawing/2014/main" xmlns="" id="{AEC4CD09-A99B-244B-9196-6E87218F2B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0" t="16444" r="21333" b="14667"/>
        <a:stretch/>
      </xdr:blipFill>
      <xdr:spPr bwMode="auto">
        <a:xfrm>
          <a:off x="381000" y="1792287500"/>
          <a:ext cx="889000" cy="1043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666</xdr:row>
      <xdr:rowOff>63500</xdr:rowOff>
    </xdr:from>
    <xdr:to>
      <xdr:col>0</xdr:col>
      <xdr:colOff>1270000</xdr:colOff>
      <xdr:row>666</xdr:row>
      <xdr:rowOff>1107402</xdr:rowOff>
    </xdr:to>
    <xdr:pic>
      <xdr:nvPicPr>
        <xdr:cNvPr id="2154" name="dimg_130" descr="Women's T-shirt Pepe Jeans Hermione - Pepe Jeans - Top Brands - Women">
          <a:extLst>
            <a:ext uri="{FF2B5EF4-FFF2-40B4-BE49-F238E27FC236}">
              <a16:creationId xmlns:a16="http://schemas.microsoft.com/office/drawing/2014/main" xmlns="" id="{655CA341-62C8-8141-AE61-C9A5A147C0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0" t="16444" r="21333" b="14667"/>
        <a:stretch/>
      </xdr:blipFill>
      <xdr:spPr bwMode="auto">
        <a:xfrm>
          <a:off x="381000" y="1792287500"/>
          <a:ext cx="889000" cy="1043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669</xdr:row>
      <xdr:rowOff>63500</xdr:rowOff>
    </xdr:from>
    <xdr:to>
      <xdr:col>0</xdr:col>
      <xdr:colOff>1270000</xdr:colOff>
      <xdr:row>669</xdr:row>
      <xdr:rowOff>1107402</xdr:rowOff>
    </xdr:to>
    <xdr:pic>
      <xdr:nvPicPr>
        <xdr:cNvPr id="2155" name="dimg_130" descr="Women's T-shirt Pepe Jeans Hermione - Pepe Jeans - Top Brands - Women">
          <a:extLst>
            <a:ext uri="{FF2B5EF4-FFF2-40B4-BE49-F238E27FC236}">
              <a16:creationId xmlns:a16="http://schemas.microsoft.com/office/drawing/2014/main" xmlns="" id="{4046608A-5F3E-EF4C-A2CD-D2C248054E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0" t="16444" r="21333" b="14667"/>
        <a:stretch/>
      </xdr:blipFill>
      <xdr:spPr bwMode="auto">
        <a:xfrm>
          <a:off x="381000" y="1792287500"/>
          <a:ext cx="889000" cy="1043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673</xdr:row>
      <xdr:rowOff>50800</xdr:rowOff>
    </xdr:from>
    <xdr:to>
      <xdr:col>0</xdr:col>
      <xdr:colOff>1245452</xdr:colOff>
      <xdr:row>673</xdr:row>
      <xdr:rowOff>1117600</xdr:rowOff>
    </xdr:to>
    <xdr:pic>
      <xdr:nvPicPr>
        <xdr:cNvPr id="2156" name="dimg_186" descr="Pepe Jeans Maglietta Hermione bianca a maniche corte - Esdemarca Store  moda, calzature e accessori - migliori marche di scarpe e scarpe firmate">
          <a:extLst>
            <a:ext uri="{FF2B5EF4-FFF2-40B4-BE49-F238E27FC236}">
              <a16:creationId xmlns:a16="http://schemas.microsoft.com/office/drawing/2014/main" xmlns="" id="{AB1F8A4F-6DB0-9941-A288-4DBA9818C7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97" t="15254" r="22430" b="15254"/>
        <a:stretch/>
      </xdr:blipFill>
      <xdr:spPr bwMode="auto">
        <a:xfrm>
          <a:off x="457200" y="1793417800"/>
          <a:ext cx="788252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672</xdr:row>
      <xdr:rowOff>50800</xdr:rowOff>
    </xdr:from>
    <xdr:to>
      <xdr:col>0</xdr:col>
      <xdr:colOff>1245452</xdr:colOff>
      <xdr:row>672</xdr:row>
      <xdr:rowOff>1117600</xdr:rowOff>
    </xdr:to>
    <xdr:pic>
      <xdr:nvPicPr>
        <xdr:cNvPr id="2157" name="dimg_186" descr="Pepe Jeans Maglietta Hermione bianca a maniche corte - Esdemarca Store  moda, calzature e accessori - migliori marche di scarpe e scarpe firmate">
          <a:extLst>
            <a:ext uri="{FF2B5EF4-FFF2-40B4-BE49-F238E27FC236}">
              <a16:creationId xmlns:a16="http://schemas.microsoft.com/office/drawing/2014/main" xmlns="" id="{C0CE8ACB-8DE7-3346-9118-A7E39C78F1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97" t="15254" r="22430" b="15254"/>
        <a:stretch/>
      </xdr:blipFill>
      <xdr:spPr bwMode="auto">
        <a:xfrm>
          <a:off x="457200" y="1793417800"/>
          <a:ext cx="788252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671</xdr:row>
      <xdr:rowOff>50800</xdr:rowOff>
    </xdr:from>
    <xdr:to>
      <xdr:col>0</xdr:col>
      <xdr:colOff>1245452</xdr:colOff>
      <xdr:row>671</xdr:row>
      <xdr:rowOff>1117600</xdr:rowOff>
    </xdr:to>
    <xdr:pic>
      <xdr:nvPicPr>
        <xdr:cNvPr id="2158" name="dimg_186" descr="Pepe Jeans Maglietta Hermione bianca a maniche corte - Esdemarca Store  moda, calzature e accessori - migliori marche di scarpe e scarpe firmate">
          <a:extLst>
            <a:ext uri="{FF2B5EF4-FFF2-40B4-BE49-F238E27FC236}">
              <a16:creationId xmlns:a16="http://schemas.microsoft.com/office/drawing/2014/main" xmlns="" id="{BE00B494-4BC1-4540-9D42-520B83BB00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97" t="15254" r="22430" b="15254"/>
        <a:stretch/>
      </xdr:blipFill>
      <xdr:spPr bwMode="auto">
        <a:xfrm>
          <a:off x="457200" y="1793417800"/>
          <a:ext cx="788252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674</xdr:row>
      <xdr:rowOff>50800</xdr:rowOff>
    </xdr:from>
    <xdr:to>
      <xdr:col>0</xdr:col>
      <xdr:colOff>1245452</xdr:colOff>
      <xdr:row>674</xdr:row>
      <xdr:rowOff>1117600</xdr:rowOff>
    </xdr:to>
    <xdr:pic>
      <xdr:nvPicPr>
        <xdr:cNvPr id="2159" name="dimg_186" descr="Pepe Jeans Maglietta Hermione bianca a maniche corte - Esdemarca Store  moda, calzature e accessori - migliori marche di scarpe e scarpe firmate">
          <a:extLst>
            <a:ext uri="{FF2B5EF4-FFF2-40B4-BE49-F238E27FC236}">
              <a16:creationId xmlns:a16="http://schemas.microsoft.com/office/drawing/2014/main" xmlns="" id="{E83FC759-EAB0-174F-BC7A-B26F94C71B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97" t="15254" r="22430" b="15254"/>
        <a:stretch/>
      </xdr:blipFill>
      <xdr:spPr bwMode="auto">
        <a:xfrm>
          <a:off x="457200" y="1793417800"/>
          <a:ext cx="788252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482600</xdr:colOff>
      <xdr:row>677</xdr:row>
      <xdr:rowOff>38099</xdr:rowOff>
    </xdr:from>
    <xdr:to>
      <xdr:col>0</xdr:col>
      <xdr:colOff>1206500</xdr:colOff>
      <xdr:row>677</xdr:row>
      <xdr:rowOff>1115532</xdr:rowOff>
    </xdr:to>
    <xdr:pic>
      <xdr:nvPicPr>
        <xdr:cNvPr id="2160" name="dimg_352" descr="T-shirt 'Harmony' PEPE JEANS - ΛΕΥΚΟ | Bloobox.gr">
          <a:extLst>
            <a:ext uri="{FF2B5EF4-FFF2-40B4-BE49-F238E27FC236}">
              <a16:creationId xmlns:a16="http://schemas.microsoft.com/office/drawing/2014/main" xmlns="" id="{5ED79A1D-9B79-B84F-9823-AC5849FA7C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78" t="14909" r="10930" b="15273"/>
        <a:stretch/>
      </xdr:blipFill>
      <xdr:spPr bwMode="auto">
        <a:xfrm>
          <a:off x="482600" y="1803692099"/>
          <a:ext cx="723900" cy="10774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482600</xdr:colOff>
      <xdr:row>676</xdr:row>
      <xdr:rowOff>38099</xdr:rowOff>
    </xdr:from>
    <xdr:to>
      <xdr:col>0</xdr:col>
      <xdr:colOff>1206500</xdr:colOff>
      <xdr:row>676</xdr:row>
      <xdr:rowOff>1115532</xdr:rowOff>
    </xdr:to>
    <xdr:pic>
      <xdr:nvPicPr>
        <xdr:cNvPr id="2161" name="dimg_352" descr="T-shirt 'Harmony' PEPE JEANS - ΛΕΥΚΟ | Bloobox.gr">
          <a:extLst>
            <a:ext uri="{FF2B5EF4-FFF2-40B4-BE49-F238E27FC236}">
              <a16:creationId xmlns:a16="http://schemas.microsoft.com/office/drawing/2014/main" xmlns="" id="{6601031A-5832-264E-A1DD-7500CAC02B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78" t="14909" r="10930" b="15273"/>
        <a:stretch/>
      </xdr:blipFill>
      <xdr:spPr bwMode="auto">
        <a:xfrm>
          <a:off x="482600" y="1803692099"/>
          <a:ext cx="723900" cy="10774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482600</xdr:colOff>
      <xdr:row>675</xdr:row>
      <xdr:rowOff>38099</xdr:rowOff>
    </xdr:from>
    <xdr:to>
      <xdr:col>0</xdr:col>
      <xdr:colOff>1206500</xdr:colOff>
      <xdr:row>675</xdr:row>
      <xdr:rowOff>1115532</xdr:rowOff>
    </xdr:to>
    <xdr:pic>
      <xdr:nvPicPr>
        <xdr:cNvPr id="2162" name="dimg_352" descr="T-shirt 'Harmony' PEPE JEANS - ΛΕΥΚΟ | Bloobox.gr">
          <a:extLst>
            <a:ext uri="{FF2B5EF4-FFF2-40B4-BE49-F238E27FC236}">
              <a16:creationId xmlns:a16="http://schemas.microsoft.com/office/drawing/2014/main" xmlns="" id="{BD525F7D-A336-5840-966A-5424F3685D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78" t="14909" r="10930" b="15273"/>
        <a:stretch/>
      </xdr:blipFill>
      <xdr:spPr bwMode="auto">
        <a:xfrm>
          <a:off x="482600" y="1803692099"/>
          <a:ext cx="723900" cy="10774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482600</xdr:colOff>
      <xdr:row>678</xdr:row>
      <xdr:rowOff>38099</xdr:rowOff>
    </xdr:from>
    <xdr:to>
      <xdr:col>0</xdr:col>
      <xdr:colOff>1206500</xdr:colOff>
      <xdr:row>678</xdr:row>
      <xdr:rowOff>1115532</xdr:rowOff>
    </xdr:to>
    <xdr:pic>
      <xdr:nvPicPr>
        <xdr:cNvPr id="2163" name="dimg_352" descr="T-shirt 'Harmony' PEPE JEANS - ΛΕΥΚΟ | Bloobox.gr">
          <a:extLst>
            <a:ext uri="{FF2B5EF4-FFF2-40B4-BE49-F238E27FC236}">
              <a16:creationId xmlns:a16="http://schemas.microsoft.com/office/drawing/2014/main" xmlns="" id="{EC0573A3-EE54-6A49-9347-C1B15D114A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78" t="14909" r="10930" b="15273"/>
        <a:stretch/>
      </xdr:blipFill>
      <xdr:spPr bwMode="auto">
        <a:xfrm>
          <a:off x="482600" y="1803692099"/>
          <a:ext cx="723900" cy="10774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681</xdr:row>
      <xdr:rowOff>38100</xdr:rowOff>
    </xdr:from>
    <xdr:to>
      <xdr:col>0</xdr:col>
      <xdr:colOff>1244600</xdr:colOff>
      <xdr:row>681</xdr:row>
      <xdr:rowOff>1115690</xdr:rowOff>
    </xdr:to>
    <xdr:pic>
      <xdr:nvPicPr>
        <xdr:cNvPr id="2164" name="dimg_205" descr="Футболка Pepe Jeans PL505740..999 купить в интернет-магазине Med-Online.ru  - Мёд">
          <a:extLst>
            <a:ext uri="{FF2B5EF4-FFF2-40B4-BE49-F238E27FC236}">
              <a16:creationId xmlns:a16="http://schemas.microsoft.com/office/drawing/2014/main" xmlns="" id="{6EB7259A-274B-2548-B2E5-2EAE49B4C7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043" t="29819" r="14209" b="18909"/>
        <a:stretch/>
      </xdr:blipFill>
      <xdr:spPr bwMode="auto">
        <a:xfrm>
          <a:off x="381000" y="1804835100"/>
          <a:ext cx="863600" cy="10775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680</xdr:row>
      <xdr:rowOff>38100</xdr:rowOff>
    </xdr:from>
    <xdr:to>
      <xdr:col>0</xdr:col>
      <xdr:colOff>1244600</xdr:colOff>
      <xdr:row>680</xdr:row>
      <xdr:rowOff>1115690</xdr:rowOff>
    </xdr:to>
    <xdr:pic>
      <xdr:nvPicPr>
        <xdr:cNvPr id="2165" name="dimg_205" descr="Футболка Pepe Jeans PL505740..999 купить в интернет-магазине Med-Online.ru  - Мёд">
          <a:extLst>
            <a:ext uri="{FF2B5EF4-FFF2-40B4-BE49-F238E27FC236}">
              <a16:creationId xmlns:a16="http://schemas.microsoft.com/office/drawing/2014/main" xmlns="" id="{4190403D-D615-0042-9AED-86FE0C5EBC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043" t="29819" r="14209" b="18909"/>
        <a:stretch/>
      </xdr:blipFill>
      <xdr:spPr bwMode="auto">
        <a:xfrm>
          <a:off x="381000" y="1804835100"/>
          <a:ext cx="863600" cy="10775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679</xdr:row>
      <xdr:rowOff>38100</xdr:rowOff>
    </xdr:from>
    <xdr:to>
      <xdr:col>0</xdr:col>
      <xdr:colOff>1244600</xdr:colOff>
      <xdr:row>679</xdr:row>
      <xdr:rowOff>1115690</xdr:rowOff>
    </xdr:to>
    <xdr:pic>
      <xdr:nvPicPr>
        <xdr:cNvPr id="2166" name="dimg_205" descr="Футболка Pepe Jeans PL505740..999 купить в интернет-магазине Med-Online.ru  - Мёд">
          <a:extLst>
            <a:ext uri="{FF2B5EF4-FFF2-40B4-BE49-F238E27FC236}">
              <a16:creationId xmlns:a16="http://schemas.microsoft.com/office/drawing/2014/main" xmlns="" id="{BD1D1458-C628-6F4A-ADD3-FF3F82E832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043" t="29819" r="14209" b="18909"/>
        <a:stretch/>
      </xdr:blipFill>
      <xdr:spPr bwMode="auto">
        <a:xfrm>
          <a:off x="381000" y="1804835100"/>
          <a:ext cx="863600" cy="10775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682</xdr:row>
      <xdr:rowOff>38100</xdr:rowOff>
    </xdr:from>
    <xdr:to>
      <xdr:col>0</xdr:col>
      <xdr:colOff>1244600</xdr:colOff>
      <xdr:row>682</xdr:row>
      <xdr:rowOff>1115690</xdr:rowOff>
    </xdr:to>
    <xdr:pic>
      <xdr:nvPicPr>
        <xdr:cNvPr id="2167" name="dimg_205" descr="Футболка Pepe Jeans PL505740..999 купить в интернет-магазине Med-Online.ru  - Мёд">
          <a:extLst>
            <a:ext uri="{FF2B5EF4-FFF2-40B4-BE49-F238E27FC236}">
              <a16:creationId xmlns:a16="http://schemas.microsoft.com/office/drawing/2014/main" xmlns="" id="{4A95B52D-206D-DF43-97AD-D3F18D04D7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043" t="29819" r="14209" b="18909"/>
        <a:stretch/>
      </xdr:blipFill>
      <xdr:spPr bwMode="auto">
        <a:xfrm>
          <a:off x="381000" y="1804835100"/>
          <a:ext cx="863600" cy="10775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687</xdr:row>
      <xdr:rowOff>50800</xdr:rowOff>
    </xdr:from>
    <xdr:to>
      <xdr:col>0</xdr:col>
      <xdr:colOff>1368039</xdr:colOff>
      <xdr:row>687</xdr:row>
      <xdr:rowOff>1117600</xdr:rowOff>
    </xdr:to>
    <xdr:pic>
      <xdr:nvPicPr>
        <xdr:cNvPr id="2181" name="Immagine 2180" descr="Pepe jeans Polo Manica Corta Elle Polo Rosso | Dressinn">
          <a:extLst>
            <a:ext uri="{FF2B5EF4-FFF2-40B4-BE49-F238E27FC236}">
              <a16:creationId xmlns:a16="http://schemas.microsoft.com/office/drawing/2014/main" xmlns="" id="{06F2AE1D-4037-6F4C-B8A7-974E24519D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21" t="17073" r="19513" b="17684"/>
        <a:stretch/>
      </xdr:blipFill>
      <xdr:spPr bwMode="auto">
        <a:xfrm>
          <a:off x="381000" y="1829993800"/>
          <a:ext cx="987039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685</xdr:row>
      <xdr:rowOff>50800</xdr:rowOff>
    </xdr:from>
    <xdr:to>
      <xdr:col>0</xdr:col>
      <xdr:colOff>1368039</xdr:colOff>
      <xdr:row>685</xdr:row>
      <xdr:rowOff>1117600</xdr:rowOff>
    </xdr:to>
    <xdr:pic>
      <xdr:nvPicPr>
        <xdr:cNvPr id="2182" name="Immagine 2181" descr="Pepe jeans Polo Manica Corta Elle Polo Rosso | Dressinn">
          <a:extLst>
            <a:ext uri="{FF2B5EF4-FFF2-40B4-BE49-F238E27FC236}">
              <a16:creationId xmlns:a16="http://schemas.microsoft.com/office/drawing/2014/main" xmlns="" id="{00C507D6-4A2F-8941-BA66-5729011A17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21" t="17073" r="19513" b="17684"/>
        <a:stretch/>
      </xdr:blipFill>
      <xdr:spPr bwMode="auto">
        <a:xfrm>
          <a:off x="381000" y="1829993800"/>
          <a:ext cx="987039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684</xdr:row>
      <xdr:rowOff>50800</xdr:rowOff>
    </xdr:from>
    <xdr:to>
      <xdr:col>0</xdr:col>
      <xdr:colOff>1368039</xdr:colOff>
      <xdr:row>684</xdr:row>
      <xdr:rowOff>1117600</xdr:rowOff>
    </xdr:to>
    <xdr:pic>
      <xdr:nvPicPr>
        <xdr:cNvPr id="2183" name="Immagine 2182" descr="Pepe jeans Polo Manica Corta Elle Polo Rosso | Dressinn">
          <a:extLst>
            <a:ext uri="{FF2B5EF4-FFF2-40B4-BE49-F238E27FC236}">
              <a16:creationId xmlns:a16="http://schemas.microsoft.com/office/drawing/2014/main" xmlns="" id="{59C7C660-0E88-F14C-ACE1-627A5E6FA5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21" t="17073" r="19513" b="17684"/>
        <a:stretch/>
      </xdr:blipFill>
      <xdr:spPr bwMode="auto">
        <a:xfrm>
          <a:off x="381000" y="1829993800"/>
          <a:ext cx="987039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683</xdr:row>
      <xdr:rowOff>50800</xdr:rowOff>
    </xdr:from>
    <xdr:to>
      <xdr:col>0</xdr:col>
      <xdr:colOff>1368039</xdr:colOff>
      <xdr:row>683</xdr:row>
      <xdr:rowOff>1117600</xdr:rowOff>
    </xdr:to>
    <xdr:pic>
      <xdr:nvPicPr>
        <xdr:cNvPr id="2184" name="Immagine 2183" descr="Pepe jeans Polo Manica Corta Elle Polo Rosso | Dressinn">
          <a:extLst>
            <a:ext uri="{FF2B5EF4-FFF2-40B4-BE49-F238E27FC236}">
              <a16:creationId xmlns:a16="http://schemas.microsoft.com/office/drawing/2014/main" xmlns="" id="{787C3A1C-D3BA-8649-BEEB-A79A1256EA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21" t="17073" r="19513" b="17684"/>
        <a:stretch/>
      </xdr:blipFill>
      <xdr:spPr bwMode="auto">
        <a:xfrm>
          <a:off x="381000" y="1829993800"/>
          <a:ext cx="987039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686</xdr:row>
      <xdr:rowOff>50800</xdr:rowOff>
    </xdr:from>
    <xdr:to>
      <xdr:col>0</xdr:col>
      <xdr:colOff>1368039</xdr:colOff>
      <xdr:row>686</xdr:row>
      <xdr:rowOff>1117600</xdr:rowOff>
    </xdr:to>
    <xdr:pic>
      <xdr:nvPicPr>
        <xdr:cNvPr id="2185" name="Immagine 2184" descr="Pepe jeans Polo Manica Corta Elle Polo Rosso | Dressinn">
          <a:extLst>
            <a:ext uri="{FF2B5EF4-FFF2-40B4-BE49-F238E27FC236}">
              <a16:creationId xmlns:a16="http://schemas.microsoft.com/office/drawing/2014/main" xmlns="" id="{8C4CC967-EFA5-A44A-8191-EF36BA17E8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21" t="17073" r="19513" b="17684"/>
        <a:stretch/>
      </xdr:blipFill>
      <xdr:spPr bwMode="auto">
        <a:xfrm>
          <a:off x="381000" y="1829993800"/>
          <a:ext cx="987039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689</xdr:row>
      <xdr:rowOff>63499</xdr:rowOff>
    </xdr:from>
    <xdr:to>
      <xdr:col>0</xdr:col>
      <xdr:colOff>1308100</xdr:colOff>
      <xdr:row>689</xdr:row>
      <xdr:rowOff>1089788</xdr:rowOff>
    </xdr:to>
    <xdr:pic>
      <xdr:nvPicPr>
        <xdr:cNvPr id="2186" name="dimg_228" descr="Felpa da donna Pepe Jeans Alissa - Maglioni e felpe - Abbigliamento - Donna">
          <a:extLst>
            <a:ext uri="{FF2B5EF4-FFF2-40B4-BE49-F238E27FC236}">
              <a16:creationId xmlns:a16="http://schemas.microsoft.com/office/drawing/2014/main" xmlns="" id="{4124DF61-D05F-054C-9194-3364E4C138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56" t="12444" r="14222" b="12889"/>
        <a:stretch/>
      </xdr:blipFill>
      <xdr:spPr bwMode="auto">
        <a:xfrm>
          <a:off x="342900" y="1833435499"/>
          <a:ext cx="965200" cy="10262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688</xdr:row>
      <xdr:rowOff>63499</xdr:rowOff>
    </xdr:from>
    <xdr:to>
      <xdr:col>0</xdr:col>
      <xdr:colOff>1308100</xdr:colOff>
      <xdr:row>688</xdr:row>
      <xdr:rowOff>1089788</xdr:rowOff>
    </xdr:to>
    <xdr:pic>
      <xdr:nvPicPr>
        <xdr:cNvPr id="2187" name="dimg_228" descr="Felpa da donna Pepe Jeans Alissa - Maglioni e felpe - Abbigliamento - Donna">
          <a:extLst>
            <a:ext uri="{FF2B5EF4-FFF2-40B4-BE49-F238E27FC236}">
              <a16:creationId xmlns:a16="http://schemas.microsoft.com/office/drawing/2014/main" xmlns="" id="{3322856F-A618-114E-975D-4E4CD5D5DB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56" t="12444" r="14222" b="12889"/>
        <a:stretch/>
      </xdr:blipFill>
      <xdr:spPr bwMode="auto">
        <a:xfrm>
          <a:off x="342900" y="1833435499"/>
          <a:ext cx="965200" cy="10262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690</xdr:row>
      <xdr:rowOff>38099</xdr:rowOff>
    </xdr:from>
    <xdr:to>
      <xdr:col>0</xdr:col>
      <xdr:colOff>1282700</xdr:colOff>
      <xdr:row>690</xdr:row>
      <xdr:rowOff>1114076</xdr:rowOff>
    </xdr:to>
    <xdr:pic>
      <xdr:nvPicPr>
        <xdr:cNvPr id="2188" name="dimg_382" descr="Women's hooded sweatshirt Pepe Jeans Bonnie - Pepe Jeans - Top Brands -  Women">
          <a:extLst>
            <a:ext uri="{FF2B5EF4-FFF2-40B4-BE49-F238E27FC236}">
              <a16:creationId xmlns:a16="http://schemas.microsoft.com/office/drawing/2014/main" xmlns="" id="{D073651F-CBA7-9744-83E1-4B99FD5F22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11" t="15112" r="20000" b="14221"/>
        <a:stretch/>
      </xdr:blipFill>
      <xdr:spPr bwMode="auto">
        <a:xfrm>
          <a:off x="355600" y="1835696099"/>
          <a:ext cx="927100" cy="10759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691</xdr:row>
      <xdr:rowOff>50800</xdr:rowOff>
    </xdr:from>
    <xdr:to>
      <xdr:col>0</xdr:col>
      <xdr:colOff>1346200</xdr:colOff>
      <xdr:row>691</xdr:row>
      <xdr:rowOff>1117600</xdr:rowOff>
    </xdr:to>
    <xdr:pic>
      <xdr:nvPicPr>
        <xdr:cNvPr id="2190" name="dimg_340" descr="Felpa Pepe Jeans Cara | Deporvillage">
          <a:extLst>
            <a:ext uri="{FF2B5EF4-FFF2-40B4-BE49-F238E27FC236}">
              <a16:creationId xmlns:a16="http://schemas.microsoft.com/office/drawing/2014/main" xmlns="" id="{258CFC22-7E2F-F148-A03E-6FF6BE368D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839137800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695</xdr:row>
      <xdr:rowOff>63500</xdr:rowOff>
    </xdr:from>
    <xdr:to>
      <xdr:col>0</xdr:col>
      <xdr:colOff>1240651</xdr:colOff>
      <xdr:row>695</xdr:row>
      <xdr:rowOff>1092200</xdr:rowOff>
    </xdr:to>
    <xdr:pic>
      <xdr:nvPicPr>
        <xdr:cNvPr id="2194" name="dimg_218" descr="Pepe Jeans Caroline sweatshirt grey - Esdemarca Store fashion, footwear and  accessories - best brands shoes and designer shoes">
          <a:extLst>
            <a:ext uri="{FF2B5EF4-FFF2-40B4-BE49-F238E27FC236}">
              <a16:creationId xmlns:a16="http://schemas.microsoft.com/office/drawing/2014/main" xmlns="" id="{CD1DC08D-51A7-594F-B558-9C22D3D123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92" t="15254" r="19159" b="15254"/>
        <a:stretch/>
      </xdr:blipFill>
      <xdr:spPr bwMode="auto">
        <a:xfrm>
          <a:off x="406400" y="1849437500"/>
          <a:ext cx="834251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694</xdr:row>
      <xdr:rowOff>63500</xdr:rowOff>
    </xdr:from>
    <xdr:to>
      <xdr:col>0</xdr:col>
      <xdr:colOff>1240651</xdr:colOff>
      <xdr:row>694</xdr:row>
      <xdr:rowOff>1092200</xdr:rowOff>
    </xdr:to>
    <xdr:pic>
      <xdr:nvPicPr>
        <xdr:cNvPr id="2195" name="dimg_218" descr="Pepe Jeans Caroline sweatshirt grey - Esdemarca Store fashion, footwear and  accessories - best brands shoes and designer shoes">
          <a:extLst>
            <a:ext uri="{FF2B5EF4-FFF2-40B4-BE49-F238E27FC236}">
              <a16:creationId xmlns:a16="http://schemas.microsoft.com/office/drawing/2014/main" xmlns="" id="{DAE7E9A2-71FC-CC40-B90E-15C9400490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92" t="15254" r="19159" b="15254"/>
        <a:stretch/>
      </xdr:blipFill>
      <xdr:spPr bwMode="auto">
        <a:xfrm>
          <a:off x="406400" y="1849437500"/>
          <a:ext cx="834251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693</xdr:row>
      <xdr:rowOff>63500</xdr:rowOff>
    </xdr:from>
    <xdr:to>
      <xdr:col>0</xdr:col>
      <xdr:colOff>1240651</xdr:colOff>
      <xdr:row>693</xdr:row>
      <xdr:rowOff>1092200</xdr:rowOff>
    </xdr:to>
    <xdr:pic>
      <xdr:nvPicPr>
        <xdr:cNvPr id="2196" name="dimg_218" descr="Pepe Jeans Caroline sweatshirt grey - Esdemarca Store fashion, footwear and  accessories - best brands shoes and designer shoes">
          <a:extLst>
            <a:ext uri="{FF2B5EF4-FFF2-40B4-BE49-F238E27FC236}">
              <a16:creationId xmlns:a16="http://schemas.microsoft.com/office/drawing/2014/main" xmlns="" id="{64CD4543-FACE-BA4F-80BC-A9B36F0A1A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92" t="15254" r="19159" b="15254"/>
        <a:stretch/>
      </xdr:blipFill>
      <xdr:spPr bwMode="auto">
        <a:xfrm>
          <a:off x="406400" y="1849437500"/>
          <a:ext cx="834251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692</xdr:row>
      <xdr:rowOff>63500</xdr:rowOff>
    </xdr:from>
    <xdr:to>
      <xdr:col>0</xdr:col>
      <xdr:colOff>1240651</xdr:colOff>
      <xdr:row>692</xdr:row>
      <xdr:rowOff>1092200</xdr:rowOff>
    </xdr:to>
    <xdr:pic>
      <xdr:nvPicPr>
        <xdr:cNvPr id="2197" name="dimg_218" descr="Pepe Jeans Caroline sweatshirt grey - Esdemarca Store fashion, footwear and  accessories - best brands shoes and designer shoes">
          <a:extLst>
            <a:ext uri="{FF2B5EF4-FFF2-40B4-BE49-F238E27FC236}">
              <a16:creationId xmlns:a16="http://schemas.microsoft.com/office/drawing/2014/main" xmlns="" id="{3512310C-DEE7-A140-90B1-286B5A4743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92" t="15254" r="19159" b="15254"/>
        <a:stretch/>
      </xdr:blipFill>
      <xdr:spPr bwMode="auto">
        <a:xfrm>
          <a:off x="406400" y="1849437500"/>
          <a:ext cx="834251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697</xdr:row>
      <xdr:rowOff>76200</xdr:rowOff>
    </xdr:from>
    <xdr:to>
      <xdr:col>0</xdr:col>
      <xdr:colOff>1066800</xdr:colOff>
      <xdr:row>697</xdr:row>
      <xdr:rowOff>1008734</xdr:rowOff>
    </xdr:to>
    <xdr:pic>
      <xdr:nvPicPr>
        <xdr:cNvPr id="2209" name="dimg_13" descr="Pepe Jeans Maglie A Collo Alto PL701879 | Fantasia Moda">
          <a:extLst>
            <a:ext uri="{FF2B5EF4-FFF2-40B4-BE49-F238E27FC236}">
              <a16:creationId xmlns:a16="http://schemas.microsoft.com/office/drawing/2014/main" xmlns="" id="{81C41C60-9672-144E-B19B-58CA0421BC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1867738200"/>
          <a:ext cx="698500" cy="9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696</xdr:row>
      <xdr:rowOff>76200</xdr:rowOff>
    </xdr:from>
    <xdr:to>
      <xdr:col>0</xdr:col>
      <xdr:colOff>1066800</xdr:colOff>
      <xdr:row>696</xdr:row>
      <xdr:rowOff>1008734</xdr:rowOff>
    </xdr:to>
    <xdr:pic>
      <xdr:nvPicPr>
        <xdr:cNvPr id="2210" name="dimg_13" descr="Pepe Jeans Maglie A Collo Alto PL701879 | Fantasia Moda">
          <a:extLst>
            <a:ext uri="{FF2B5EF4-FFF2-40B4-BE49-F238E27FC236}">
              <a16:creationId xmlns:a16="http://schemas.microsoft.com/office/drawing/2014/main" xmlns="" id="{3957BBA2-B9B8-BB49-95E6-C8A88C7760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1867738200"/>
          <a:ext cx="698500" cy="9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700</xdr:row>
      <xdr:rowOff>76200</xdr:rowOff>
    </xdr:from>
    <xdr:to>
      <xdr:col>0</xdr:col>
      <xdr:colOff>1104900</xdr:colOff>
      <xdr:row>700</xdr:row>
      <xdr:rowOff>1073115</xdr:rowOff>
    </xdr:to>
    <xdr:pic>
      <xdr:nvPicPr>
        <xdr:cNvPr id="2211" name="dimg_370" descr="Πουλόβερ 'Barbara' PEPE JEANS - ΠΟΛΥΧΡΩΜΟ | Bloobox.gr">
          <a:extLst>
            <a:ext uri="{FF2B5EF4-FFF2-40B4-BE49-F238E27FC236}">
              <a16:creationId xmlns:a16="http://schemas.microsoft.com/office/drawing/2014/main" xmlns="" id="{3AE7B303-A297-0B42-B21C-A56680F166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363" b="7273"/>
        <a:stretch/>
      </xdr:blipFill>
      <xdr:spPr bwMode="auto">
        <a:xfrm>
          <a:off x="279400" y="1872310200"/>
          <a:ext cx="825500" cy="996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699</xdr:row>
      <xdr:rowOff>76200</xdr:rowOff>
    </xdr:from>
    <xdr:to>
      <xdr:col>0</xdr:col>
      <xdr:colOff>1104900</xdr:colOff>
      <xdr:row>699</xdr:row>
      <xdr:rowOff>1073115</xdr:rowOff>
    </xdr:to>
    <xdr:pic>
      <xdr:nvPicPr>
        <xdr:cNvPr id="2212" name="dimg_370" descr="Πουλόβερ 'Barbara' PEPE JEANS - ΠΟΛΥΧΡΩΜΟ | Bloobox.gr">
          <a:extLst>
            <a:ext uri="{FF2B5EF4-FFF2-40B4-BE49-F238E27FC236}">
              <a16:creationId xmlns:a16="http://schemas.microsoft.com/office/drawing/2014/main" xmlns="" id="{9D224EED-F760-314D-8755-286A6865F2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363" b="7273"/>
        <a:stretch/>
      </xdr:blipFill>
      <xdr:spPr bwMode="auto">
        <a:xfrm>
          <a:off x="279400" y="1872310200"/>
          <a:ext cx="825500" cy="996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698</xdr:row>
      <xdr:rowOff>76200</xdr:rowOff>
    </xdr:from>
    <xdr:to>
      <xdr:col>0</xdr:col>
      <xdr:colOff>1104900</xdr:colOff>
      <xdr:row>698</xdr:row>
      <xdr:rowOff>1073115</xdr:rowOff>
    </xdr:to>
    <xdr:pic>
      <xdr:nvPicPr>
        <xdr:cNvPr id="2213" name="dimg_370" descr="Πουλόβερ 'Barbara' PEPE JEANS - ΠΟΛΥΧΡΩΜΟ | Bloobox.gr">
          <a:extLst>
            <a:ext uri="{FF2B5EF4-FFF2-40B4-BE49-F238E27FC236}">
              <a16:creationId xmlns:a16="http://schemas.microsoft.com/office/drawing/2014/main" xmlns="" id="{514DC391-9CB7-CD4A-9563-D2DB4CAD20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363" b="7273"/>
        <a:stretch/>
      </xdr:blipFill>
      <xdr:spPr bwMode="auto">
        <a:xfrm>
          <a:off x="279400" y="1872310200"/>
          <a:ext cx="825500" cy="996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704</xdr:row>
      <xdr:rowOff>88900</xdr:rowOff>
    </xdr:from>
    <xdr:to>
      <xdr:col>0</xdr:col>
      <xdr:colOff>1220196</xdr:colOff>
      <xdr:row>704</xdr:row>
      <xdr:rowOff>1104900</xdr:rowOff>
    </xdr:to>
    <xdr:pic>
      <xdr:nvPicPr>
        <xdr:cNvPr id="2214" name="dimg_343" descr="Pepe Jeans Maglioncini PL701887 | Fantasia Moda">
          <a:extLst>
            <a:ext uri="{FF2B5EF4-FFF2-40B4-BE49-F238E27FC236}">
              <a16:creationId xmlns:a16="http://schemas.microsoft.com/office/drawing/2014/main" xmlns="" id="{D5472D91-1D62-584A-9550-721C51B12F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444" b="5792"/>
        <a:stretch/>
      </xdr:blipFill>
      <xdr:spPr bwMode="auto">
        <a:xfrm>
          <a:off x="254000" y="1876894900"/>
          <a:ext cx="966196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703</xdr:row>
      <xdr:rowOff>88900</xdr:rowOff>
    </xdr:from>
    <xdr:to>
      <xdr:col>0</xdr:col>
      <xdr:colOff>1220196</xdr:colOff>
      <xdr:row>703</xdr:row>
      <xdr:rowOff>1104900</xdr:rowOff>
    </xdr:to>
    <xdr:pic>
      <xdr:nvPicPr>
        <xdr:cNvPr id="2215" name="dimg_343" descr="Pepe Jeans Maglioncini PL701887 | Fantasia Moda">
          <a:extLst>
            <a:ext uri="{FF2B5EF4-FFF2-40B4-BE49-F238E27FC236}">
              <a16:creationId xmlns:a16="http://schemas.microsoft.com/office/drawing/2014/main" xmlns="" id="{31204D24-6E97-8844-A425-5AC093D9D5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444" b="5792"/>
        <a:stretch/>
      </xdr:blipFill>
      <xdr:spPr bwMode="auto">
        <a:xfrm>
          <a:off x="254000" y="1876894900"/>
          <a:ext cx="966196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702</xdr:row>
      <xdr:rowOff>88900</xdr:rowOff>
    </xdr:from>
    <xdr:to>
      <xdr:col>0</xdr:col>
      <xdr:colOff>1220196</xdr:colOff>
      <xdr:row>702</xdr:row>
      <xdr:rowOff>1104900</xdr:rowOff>
    </xdr:to>
    <xdr:pic>
      <xdr:nvPicPr>
        <xdr:cNvPr id="2216" name="dimg_343" descr="Pepe Jeans Maglioncini PL701887 | Fantasia Moda">
          <a:extLst>
            <a:ext uri="{FF2B5EF4-FFF2-40B4-BE49-F238E27FC236}">
              <a16:creationId xmlns:a16="http://schemas.microsoft.com/office/drawing/2014/main" xmlns="" id="{B8CA011B-BCEB-6D4B-A31E-4333A0FD21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444" b="5792"/>
        <a:stretch/>
      </xdr:blipFill>
      <xdr:spPr bwMode="auto">
        <a:xfrm>
          <a:off x="254000" y="1876894900"/>
          <a:ext cx="966196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706</xdr:row>
      <xdr:rowOff>63500</xdr:rowOff>
    </xdr:from>
    <xdr:to>
      <xdr:col>0</xdr:col>
      <xdr:colOff>1359876</xdr:colOff>
      <xdr:row>706</xdr:row>
      <xdr:rowOff>1066800</xdr:rowOff>
    </xdr:to>
    <xdr:pic>
      <xdr:nvPicPr>
        <xdr:cNvPr id="2217" name="dimg_334" descr="PEPE JEANS MAGLIA GIRO BENNE">
          <a:extLst>
            <a:ext uri="{FF2B5EF4-FFF2-40B4-BE49-F238E27FC236}">
              <a16:creationId xmlns:a16="http://schemas.microsoft.com/office/drawing/2014/main" xmlns="" id="{C63AECEF-0C3B-3741-A12B-99C1BCB96F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25" t="24324" r="17009" b="25483"/>
        <a:stretch/>
      </xdr:blipFill>
      <xdr:spPr bwMode="auto">
        <a:xfrm>
          <a:off x="279400" y="1882584500"/>
          <a:ext cx="1080476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705</xdr:row>
      <xdr:rowOff>63500</xdr:rowOff>
    </xdr:from>
    <xdr:to>
      <xdr:col>0</xdr:col>
      <xdr:colOff>1359876</xdr:colOff>
      <xdr:row>705</xdr:row>
      <xdr:rowOff>1066800</xdr:rowOff>
    </xdr:to>
    <xdr:pic>
      <xdr:nvPicPr>
        <xdr:cNvPr id="2218" name="dimg_334" descr="PEPE JEANS MAGLIA GIRO BENNE">
          <a:extLst>
            <a:ext uri="{FF2B5EF4-FFF2-40B4-BE49-F238E27FC236}">
              <a16:creationId xmlns:a16="http://schemas.microsoft.com/office/drawing/2014/main" xmlns="" id="{92657258-982F-7F49-89EA-965266581A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25" t="24324" r="17009" b="25483"/>
        <a:stretch/>
      </xdr:blipFill>
      <xdr:spPr bwMode="auto">
        <a:xfrm>
          <a:off x="279400" y="1882584500"/>
          <a:ext cx="1080476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709</xdr:row>
      <xdr:rowOff>101600</xdr:rowOff>
    </xdr:from>
    <xdr:to>
      <xdr:col>0</xdr:col>
      <xdr:colOff>1117600</xdr:colOff>
      <xdr:row>709</xdr:row>
      <xdr:rowOff>952500</xdr:rowOff>
    </xdr:to>
    <xdr:pic>
      <xdr:nvPicPr>
        <xdr:cNvPr id="2221" name="dimg_11" descr="Pepe jeans PL701902 | Blakely Beige - Vêtements Pulls Femme 48,40 €">
          <a:extLst>
            <a:ext uri="{FF2B5EF4-FFF2-40B4-BE49-F238E27FC236}">
              <a16:creationId xmlns:a16="http://schemas.microsoft.com/office/drawing/2014/main" xmlns="" id="{9101800E-A7C8-C646-BB1A-C9485C0E3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891766600"/>
          <a:ext cx="850900" cy="850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708</xdr:row>
      <xdr:rowOff>101600</xdr:rowOff>
    </xdr:from>
    <xdr:to>
      <xdr:col>0</xdr:col>
      <xdr:colOff>1117600</xdr:colOff>
      <xdr:row>708</xdr:row>
      <xdr:rowOff>952500</xdr:rowOff>
    </xdr:to>
    <xdr:pic>
      <xdr:nvPicPr>
        <xdr:cNvPr id="2222" name="dimg_11" descr="Pepe jeans PL701902 | Blakely Beige - Vêtements Pulls Femme 48,40 €">
          <a:extLst>
            <a:ext uri="{FF2B5EF4-FFF2-40B4-BE49-F238E27FC236}">
              <a16:creationId xmlns:a16="http://schemas.microsoft.com/office/drawing/2014/main" xmlns="" id="{69B00441-3EB6-004C-A577-312A30F683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891766600"/>
          <a:ext cx="850900" cy="850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707</xdr:row>
      <xdr:rowOff>101600</xdr:rowOff>
    </xdr:from>
    <xdr:to>
      <xdr:col>0</xdr:col>
      <xdr:colOff>1117600</xdr:colOff>
      <xdr:row>707</xdr:row>
      <xdr:rowOff>952500</xdr:rowOff>
    </xdr:to>
    <xdr:pic>
      <xdr:nvPicPr>
        <xdr:cNvPr id="2223" name="dimg_11" descr="Pepe jeans PL701902 | Blakely Beige - Vêtements Pulls Femme 48,40 €">
          <a:extLst>
            <a:ext uri="{FF2B5EF4-FFF2-40B4-BE49-F238E27FC236}">
              <a16:creationId xmlns:a16="http://schemas.microsoft.com/office/drawing/2014/main" xmlns="" id="{57A064F3-710A-3C40-BF32-76F2A1E0B8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891766600"/>
          <a:ext cx="850900" cy="850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712</xdr:row>
      <xdr:rowOff>38100</xdr:rowOff>
    </xdr:from>
    <xdr:to>
      <xdr:col>0</xdr:col>
      <xdr:colOff>1145153</xdr:colOff>
      <xdr:row>712</xdr:row>
      <xdr:rowOff>1104900</xdr:rowOff>
    </xdr:to>
    <xdr:pic>
      <xdr:nvPicPr>
        <xdr:cNvPr id="2224" name="dimg_399" descr="Pepe Jeans Blakely Sweater Red - Esdemarca Store fashion, footwear and  accessories - best brands shoes and designer shoes">
          <a:extLst>
            <a:ext uri="{FF2B5EF4-FFF2-40B4-BE49-F238E27FC236}">
              <a16:creationId xmlns:a16="http://schemas.microsoft.com/office/drawing/2014/main" xmlns="" id="{E8CECBB3-F29B-184A-92D1-3645A51337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92846100"/>
          <a:ext cx="967353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711</xdr:row>
      <xdr:rowOff>38100</xdr:rowOff>
    </xdr:from>
    <xdr:to>
      <xdr:col>0</xdr:col>
      <xdr:colOff>1145153</xdr:colOff>
      <xdr:row>711</xdr:row>
      <xdr:rowOff>1104900</xdr:rowOff>
    </xdr:to>
    <xdr:pic>
      <xdr:nvPicPr>
        <xdr:cNvPr id="2225" name="dimg_399" descr="Pepe Jeans Blakely Sweater Red - Esdemarca Store fashion, footwear and  accessories - best brands shoes and designer shoes">
          <a:extLst>
            <a:ext uri="{FF2B5EF4-FFF2-40B4-BE49-F238E27FC236}">
              <a16:creationId xmlns:a16="http://schemas.microsoft.com/office/drawing/2014/main" xmlns="" id="{AD8F1979-3241-5B42-9215-1DB2CEBE84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92846100"/>
          <a:ext cx="967353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710</xdr:row>
      <xdr:rowOff>38100</xdr:rowOff>
    </xdr:from>
    <xdr:to>
      <xdr:col>0</xdr:col>
      <xdr:colOff>1145153</xdr:colOff>
      <xdr:row>710</xdr:row>
      <xdr:rowOff>1104900</xdr:rowOff>
    </xdr:to>
    <xdr:pic>
      <xdr:nvPicPr>
        <xdr:cNvPr id="2226" name="dimg_399" descr="Pepe Jeans Blakely Sweater Red - Esdemarca Store fashion, footwear and  accessories - best brands shoes and designer shoes">
          <a:extLst>
            <a:ext uri="{FF2B5EF4-FFF2-40B4-BE49-F238E27FC236}">
              <a16:creationId xmlns:a16="http://schemas.microsoft.com/office/drawing/2014/main" xmlns="" id="{D57F1760-0C02-0D4E-9799-20DEC90178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92846100"/>
          <a:ext cx="967353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715</xdr:row>
      <xdr:rowOff>50800</xdr:rowOff>
    </xdr:from>
    <xdr:to>
      <xdr:col>0</xdr:col>
      <xdr:colOff>1081202</xdr:colOff>
      <xdr:row>715</xdr:row>
      <xdr:rowOff>1092200</xdr:rowOff>
    </xdr:to>
    <xdr:pic>
      <xdr:nvPicPr>
        <xdr:cNvPr id="2228" name="dimg_27" descr="Pepe Jeans Maglione Blossom PL701903 Beige Regular Fit | Modivo.it">
          <a:extLst>
            <a:ext uri="{FF2B5EF4-FFF2-40B4-BE49-F238E27FC236}">
              <a16:creationId xmlns:a16="http://schemas.microsoft.com/office/drawing/2014/main" xmlns="" id="{43610C3A-B89E-3D42-8488-517BC2DCEE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17" t="25097" r="10309"/>
        <a:stretch/>
      </xdr:blipFill>
      <xdr:spPr bwMode="auto">
        <a:xfrm>
          <a:off x="292100" y="1897430800"/>
          <a:ext cx="789102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714</xdr:row>
      <xdr:rowOff>50800</xdr:rowOff>
    </xdr:from>
    <xdr:to>
      <xdr:col>0</xdr:col>
      <xdr:colOff>1081202</xdr:colOff>
      <xdr:row>714</xdr:row>
      <xdr:rowOff>1092200</xdr:rowOff>
    </xdr:to>
    <xdr:pic>
      <xdr:nvPicPr>
        <xdr:cNvPr id="2229" name="dimg_27" descr="Pepe Jeans Maglione Blossom PL701903 Beige Regular Fit | Modivo.it">
          <a:extLst>
            <a:ext uri="{FF2B5EF4-FFF2-40B4-BE49-F238E27FC236}">
              <a16:creationId xmlns:a16="http://schemas.microsoft.com/office/drawing/2014/main" xmlns="" id="{F0CB6FD9-2377-CE4B-B22E-ED0635FB22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17" t="25097" r="10309"/>
        <a:stretch/>
      </xdr:blipFill>
      <xdr:spPr bwMode="auto">
        <a:xfrm>
          <a:off x="292100" y="1897430800"/>
          <a:ext cx="789102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713</xdr:row>
      <xdr:rowOff>50800</xdr:rowOff>
    </xdr:from>
    <xdr:to>
      <xdr:col>0</xdr:col>
      <xdr:colOff>1081202</xdr:colOff>
      <xdr:row>713</xdr:row>
      <xdr:rowOff>1092200</xdr:rowOff>
    </xdr:to>
    <xdr:pic>
      <xdr:nvPicPr>
        <xdr:cNvPr id="2230" name="dimg_27" descr="Pepe Jeans Maglione Blossom PL701903 Beige Regular Fit | Modivo.it">
          <a:extLst>
            <a:ext uri="{FF2B5EF4-FFF2-40B4-BE49-F238E27FC236}">
              <a16:creationId xmlns:a16="http://schemas.microsoft.com/office/drawing/2014/main" xmlns="" id="{54781CCD-4EA4-4246-8B63-E500BB9178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17" t="25097" r="10309"/>
        <a:stretch/>
      </xdr:blipFill>
      <xdr:spPr bwMode="auto">
        <a:xfrm>
          <a:off x="292100" y="1897430800"/>
          <a:ext cx="789102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718</xdr:row>
      <xdr:rowOff>76200</xdr:rowOff>
    </xdr:from>
    <xdr:to>
      <xdr:col>0</xdr:col>
      <xdr:colOff>1282700</xdr:colOff>
      <xdr:row>718</xdr:row>
      <xdr:rowOff>1100741</xdr:rowOff>
    </xdr:to>
    <xdr:pic>
      <xdr:nvPicPr>
        <xdr:cNvPr id="2231" name="dimg_17" descr="PEPE JEANS MAGLIA DONNA PL701904 - Nuccia Costantino">
          <a:extLst>
            <a:ext uri="{FF2B5EF4-FFF2-40B4-BE49-F238E27FC236}">
              <a16:creationId xmlns:a16="http://schemas.microsoft.com/office/drawing/2014/main" xmlns="" id="{51ED6CC4-9A11-5544-9EBC-C00EC4E9D0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81" t="10417" r="6191" b="25000"/>
        <a:stretch/>
      </xdr:blipFill>
      <xdr:spPr bwMode="auto">
        <a:xfrm>
          <a:off x="152400" y="1902028200"/>
          <a:ext cx="1130300" cy="10245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717</xdr:row>
      <xdr:rowOff>76200</xdr:rowOff>
    </xdr:from>
    <xdr:to>
      <xdr:col>0</xdr:col>
      <xdr:colOff>1282700</xdr:colOff>
      <xdr:row>717</xdr:row>
      <xdr:rowOff>1100741</xdr:rowOff>
    </xdr:to>
    <xdr:pic>
      <xdr:nvPicPr>
        <xdr:cNvPr id="2232" name="dimg_17" descr="PEPE JEANS MAGLIA DONNA PL701904 - Nuccia Costantino">
          <a:extLst>
            <a:ext uri="{FF2B5EF4-FFF2-40B4-BE49-F238E27FC236}">
              <a16:creationId xmlns:a16="http://schemas.microsoft.com/office/drawing/2014/main" xmlns="" id="{50CDA3C3-258F-2B46-9771-B283D92F30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81" t="10417" r="6191" b="25000"/>
        <a:stretch/>
      </xdr:blipFill>
      <xdr:spPr bwMode="auto">
        <a:xfrm>
          <a:off x="152400" y="1902028200"/>
          <a:ext cx="1130300" cy="10245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716</xdr:row>
      <xdr:rowOff>76200</xdr:rowOff>
    </xdr:from>
    <xdr:to>
      <xdr:col>0</xdr:col>
      <xdr:colOff>1282700</xdr:colOff>
      <xdr:row>716</xdr:row>
      <xdr:rowOff>1100741</xdr:rowOff>
    </xdr:to>
    <xdr:pic>
      <xdr:nvPicPr>
        <xdr:cNvPr id="2233" name="dimg_17" descr="PEPE JEANS MAGLIA DONNA PL701904 - Nuccia Costantino">
          <a:extLst>
            <a:ext uri="{FF2B5EF4-FFF2-40B4-BE49-F238E27FC236}">
              <a16:creationId xmlns:a16="http://schemas.microsoft.com/office/drawing/2014/main" xmlns="" id="{3ECDABEF-3B19-1C45-B804-3B5FE3C466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81" t="10417" r="6191" b="25000"/>
        <a:stretch/>
      </xdr:blipFill>
      <xdr:spPr bwMode="auto">
        <a:xfrm>
          <a:off x="152400" y="1902028200"/>
          <a:ext cx="1130300" cy="10245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720</xdr:row>
      <xdr:rowOff>63499</xdr:rowOff>
    </xdr:from>
    <xdr:to>
      <xdr:col>0</xdr:col>
      <xdr:colOff>1181100</xdr:colOff>
      <xdr:row>720</xdr:row>
      <xdr:rowOff>1028698</xdr:rowOff>
    </xdr:to>
    <xdr:pic>
      <xdr:nvPicPr>
        <xdr:cNvPr id="2234" name="dimg_21" descr="Pepe Jeans Maglioncini PL701909 | Fantasia Moda">
          <a:extLst>
            <a:ext uri="{FF2B5EF4-FFF2-40B4-BE49-F238E27FC236}">
              <a16:creationId xmlns:a16="http://schemas.microsoft.com/office/drawing/2014/main" xmlns="" id="{820EBC87-56EF-9543-B9C7-B124A06617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40" t="8108" r="11340" b="33205"/>
        <a:stretch/>
      </xdr:blipFill>
      <xdr:spPr bwMode="auto">
        <a:xfrm>
          <a:off x="228600" y="1906587499"/>
          <a:ext cx="952500" cy="965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719</xdr:row>
      <xdr:rowOff>63499</xdr:rowOff>
    </xdr:from>
    <xdr:to>
      <xdr:col>0</xdr:col>
      <xdr:colOff>1181100</xdr:colOff>
      <xdr:row>719</xdr:row>
      <xdr:rowOff>1028698</xdr:rowOff>
    </xdr:to>
    <xdr:pic>
      <xdr:nvPicPr>
        <xdr:cNvPr id="2235" name="dimg_21" descr="Pepe Jeans Maglioncini PL701909 | Fantasia Moda">
          <a:extLst>
            <a:ext uri="{FF2B5EF4-FFF2-40B4-BE49-F238E27FC236}">
              <a16:creationId xmlns:a16="http://schemas.microsoft.com/office/drawing/2014/main" xmlns="" id="{64758494-EC8E-DE49-AD95-7D21B706EB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40" t="8108" r="11340" b="33205"/>
        <a:stretch/>
      </xdr:blipFill>
      <xdr:spPr bwMode="auto">
        <a:xfrm>
          <a:off x="228600" y="1906587499"/>
          <a:ext cx="952500" cy="965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721</xdr:row>
      <xdr:rowOff>63499</xdr:rowOff>
    </xdr:from>
    <xdr:to>
      <xdr:col>0</xdr:col>
      <xdr:colOff>1181100</xdr:colOff>
      <xdr:row>721</xdr:row>
      <xdr:rowOff>1028698</xdr:rowOff>
    </xdr:to>
    <xdr:pic>
      <xdr:nvPicPr>
        <xdr:cNvPr id="2236" name="dimg_21" descr="Pepe Jeans Maglioncini PL701909 | Fantasia Moda">
          <a:extLst>
            <a:ext uri="{FF2B5EF4-FFF2-40B4-BE49-F238E27FC236}">
              <a16:creationId xmlns:a16="http://schemas.microsoft.com/office/drawing/2014/main" xmlns="" id="{32C1081A-0D02-414B-A963-E06B7623AB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40" t="8108" r="11340" b="33205"/>
        <a:stretch/>
      </xdr:blipFill>
      <xdr:spPr bwMode="auto">
        <a:xfrm>
          <a:off x="228600" y="1906587499"/>
          <a:ext cx="952500" cy="965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723</xdr:row>
      <xdr:rowOff>38100</xdr:rowOff>
    </xdr:from>
    <xdr:to>
      <xdr:col>0</xdr:col>
      <xdr:colOff>1384300</xdr:colOff>
      <xdr:row>723</xdr:row>
      <xdr:rowOff>1117600</xdr:rowOff>
    </xdr:to>
    <xdr:pic>
      <xdr:nvPicPr>
        <xdr:cNvPr id="2240" name="dimg_367" descr="Women's cardigan Pepe Jeans Jeans Dacee - Pepe Jeans - Top Brands - Women">
          <a:extLst>
            <a:ext uri="{FF2B5EF4-FFF2-40B4-BE49-F238E27FC236}">
              <a16:creationId xmlns:a16="http://schemas.microsoft.com/office/drawing/2014/main" xmlns="" id="{B48EA48E-562E-0E45-AB03-ABACF4594C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914563100"/>
          <a:ext cx="1079500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722</xdr:row>
      <xdr:rowOff>38100</xdr:rowOff>
    </xdr:from>
    <xdr:to>
      <xdr:col>0</xdr:col>
      <xdr:colOff>1384300</xdr:colOff>
      <xdr:row>722</xdr:row>
      <xdr:rowOff>1117600</xdr:rowOff>
    </xdr:to>
    <xdr:pic>
      <xdr:nvPicPr>
        <xdr:cNvPr id="2241" name="dimg_367" descr="Women's cardigan Pepe Jeans Jeans Dacee - Pepe Jeans - Top Brands - Women">
          <a:extLst>
            <a:ext uri="{FF2B5EF4-FFF2-40B4-BE49-F238E27FC236}">
              <a16:creationId xmlns:a16="http://schemas.microsoft.com/office/drawing/2014/main" xmlns="" id="{B8AA0C1A-9A00-E54B-9D9F-B7ECAB924E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914563100"/>
          <a:ext cx="1079500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726</xdr:row>
      <xdr:rowOff>76200</xdr:rowOff>
    </xdr:from>
    <xdr:to>
      <xdr:col>0</xdr:col>
      <xdr:colOff>1231900</xdr:colOff>
      <xdr:row>726</xdr:row>
      <xdr:rowOff>1109442</xdr:rowOff>
    </xdr:to>
    <xdr:pic>
      <xdr:nvPicPr>
        <xdr:cNvPr id="2242" name="dimg_2" descr="Pepe Jeans Maglioncini PL702009 | Fantasia Moda">
          <a:extLst>
            <a:ext uri="{FF2B5EF4-FFF2-40B4-BE49-F238E27FC236}">
              <a16:creationId xmlns:a16="http://schemas.microsoft.com/office/drawing/2014/main" xmlns="" id="{0C4AC1F6-026A-6A44-81BB-62F0DFF78E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25" t="19305" r="11340" b="7722"/>
        <a:stretch/>
      </xdr:blipFill>
      <xdr:spPr bwMode="auto">
        <a:xfrm>
          <a:off x="406400" y="1919173200"/>
          <a:ext cx="825500" cy="10332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725</xdr:row>
      <xdr:rowOff>76200</xdr:rowOff>
    </xdr:from>
    <xdr:to>
      <xdr:col>0</xdr:col>
      <xdr:colOff>1231900</xdr:colOff>
      <xdr:row>725</xdr:row>
      <xdr:rowOff>1109442</xdr:rowOff>
    </xdr:to>
    <xdr:pic>
      <xdr:nvPicPr>
        <xdr:cNvPr id="2243" name="dimg_2" descr="Pepe Jeans Maglioncini PL702009 | Fantasia Moda">
          <a:extLst>
            <a:ext uri="{FF2B5EF4-FFF2-40B4-BE49-F238E27FC236}">
              <a16:creationId xmlns:a16="http://schemas.microsoft.com/office/drawing/2014/main" xmlns="" id="{14FD8BA7-E951-4142-9FC1-0E5BA8E7AF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25" t="19305" r="11340" b="7722"/>
        <a:stretch/>
      </xdr:blipFill>
      <xdr:spPr bwMode="auto">
        <a:xfrm>
          <a:off x="406400" y="1919173200"/>
          <a:ext cx="825500" cy="10332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724</xdr:row>
      <xdr:rowOff>76200</xdr:rowOff>
    </xdr:from>
    <xdr:to>
      <xdr:col>0</xdr:col>
      <xdr:colOff>1231900</xdr:colOff>
      <xdr:row>724</xdr:row>
      <xdr:rowOff>1109442</xdr:rowOff>
    </xdr:to>
    <xdr:pic>
      <xdr:nvPicPr>
        <xdr:cNvPr id="2244" name="dimg_2" descr="Pepe Jeans Maglioncini PL702009 | Fantasia Moda">
          <a:extLst>
            <a:ext uri="{FF2B5EF4-FFF2-40B4-BE49-F238E27FC236}">
              <a16:creationId xmlns:a16="http://schemas.microsoft.com/office/drawing/2014/main" xmlns="" id="{EE2DFD3C-9BEE-E04F-BFDC-A12E0524CA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25" t="19305" r="11340" b="7722"/>
        <a:stretch/>
      </xdr:blipFill>
      <xdr:spPr bwMode="auto">
        <a:xfrm>
          <a:off x="406400" y="1919173200"/>
          <a:ext cx="825500" cy="10332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731</xdr:row>
      <xdr:rowOff>88900</xdr:rowOff>
    </xdr:from>
    <xdr:to>
      <xdr:col>0</xdr:col>
      <xdr:colOff>1295400</xdr:colOff>
      <xdr:row>731</xdr:row>
      <xdr:rowOff>1092200</xdr:rowOff>
    </xdr:to>
    <xdr:pic>
      <xdr:nvPicPr>
        <xdr:cNvPr id="2250" name="dimg_109" descr="Tampo do tanque feminino Pepe Jeans Jeans Daria - T-shirts e tops de tanque  - Verão - Lifestyle">
          <a:extLst>
            <a:ext uri="{FF2B5EF4-FFF2-40B4-BE49-F238E27FC236}">
              <a16:creationId xmlns:a16="http://schemas.microsoft.com/office/drawing/2014/main" xmlns="" id="{2A1DD7E5-CE9B-414B-A33A-D2265E3AA9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19329019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729</xdr:row>
      <xdr:rowOff>88900</xdr:rowOff>
    </xdr:from>
    <xdr:to>
      <xdr:col>0</xdr:col>
      <xdr:colOff>1295400</xdr:colOff>
      <xdr:row>729</xdr:row>
      <xdr:rowOff>1092200</xdr:rowOff>
    </xdr:to>
    <xdr:pic>
      <xdr:nvPicPr>
        <xdr:cNvPr id="2251" name="dimg_109" descr="Tampo do tanque feminino Pepe Jeans Jeans Daria - T-shirts e tops de tanque  - Verão - Lifestyle">
          <a:extLst>
            <a:ext uri="{FF2B5EF4-FFF2-40B4-BE49-F238E27FC236}">
              <a16:creationId xmlns:a16="http://schemas.microsoft.com/office/drawing/2014/main" xmlns="" id="{19EBFF2A-98C0-5E44-930C-70FCBCC97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19329019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728</xdr:row>
      <xdr:rowOff>88900</xdr:rowOff>
    </xdr:from>
    <xdr:to>
      <xdr:col>0</xdr:col>
      <xdr:colOff>1295400</xdr:colOff>
      <xdr:row>728</xdr:row>
      <xdr:rowOff>1092200</xdr:rowOff>
    </xdr:to>
    <xdr:pic>
      <xdr:nvPicPr>
        <xdr:cNvPr id="2252" name="dimg_109" descr="Tampo do tanque feminino Pepe Jeans Jeans Daria - T-shirts e tops de tanque  - Verão - Lifestyle">
          <a:extLst>
            <a:ext uri="{FF2B5EF4-FFF2-40B4-BE49-F238E27FC236}">
              <a16:creationId xmlns:a16="http://schemas.microsoft.com/office/drawing/2014/main" xmlns="" id="{D51CB6D6-CE02-004D-BA29-F729000BCC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19329019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727</xdr:row>
      <xdr:rowOff>88900</xdr:rowOff>
    </xdr:from>
    <xdr:to>
      <xdr:col>0</xdr:col>
      <xdr:colOff>1295400</xdr:colOff>
      <xdr:row>727</xdr:row>
      <xdr:rowOff>1092200</xdr:rowOff>
    </xdr:to>
    <xdr:pic>
      <xdr:nvPicPr>
        <xdr:cNvPr id="2253" name="dimg_109" descr="Tampo do tanque feminino Pepe Jeans Jeans Daria - T-shirts e tops de tanque  - Verão - Lifestyle">
          <a:extLst>
            <a:ext uri="{FF2B5EF4-FFF2-40B4-BE49-F238E27FC236}">
              <a16:creationId xmlns:a16="http://schemas.microsoft.com/office/drawing/2014/main" xmlns="" id="{9D861BD9-3AAB-DF40-9728-2CCD2397FD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19329019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730</xdr:row>
      <xdr:rowOff>88900</xdr:rowOff>
    </xdr:from>
    <xdr:to>
      <xdr:col>0</xdr:col>
      <xdr:colOff>1295400</xdr:colOff>
      <xdr:row>730</xdr:row>
      <xdr:rowOff>1092200</xdr:rowOff>
    </xdr:to>
    <xdr:pic>
      <xdr:nvPicPr>
        <xdr:cNvPr id="2254" name="dimg_109" descr="Tampo do tanque feminino Pepe Jeans Jeans Daria - T-shirts e tops de tanque  - Verão - Lifestyle">
          <a:extLst>
            <a:ext uri="{FF2B5EF4-FFF2-40B4-BE49-F238E27FC236}">
              <a16:creationId xmlns:a16="http://schemas.microsoft.com/office/drawing/2014/main" xmlns="" id="{27C2E63A-916B-F34B-B54E-B253301EC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19329019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495300</xdr:colOff>
      <xdr:row>734</xdr:row>
      <xdr:rowOff>63500</xdr:rowOff>
    </xdr:from>
    <xdr:to>
      <xdr:col>0</xdr:col>
      <xdr:colOff>1149202</xdr:colOff>
      <xdr:row>734</xdr:row>
      <xdr:rowOff>1104900</xdr:rowOff>
    </xdr:to>
    <xdr:pic>
      <xdr:nvPicPr>
        <xdr:cNvPr id="2255" name="dimg_13" descr="Pepe Jeans Mantelle PL702029 | Fantasia Moda">
          <a:extLst>
            <a:ext uri="{FF2B5EF4-FFF2-40B4-BE49-F238E27FC236}">
              <a16:creationId xmlns:a16="http://schemas.microsoft.com/office/drawing/2014/main" xmlns="" id="{DA37658B-558D-DC45-9941-73E91E9FC6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979" t="9266" r="14433" b="7722"/>
        <a:stretch/>
      </xdr:blipFill>
      <xdr:spPr bwMode="auto">
        <a:xfrm>
          <a:off x="495300" y="1937448500"/>
          <a:ext cx="653902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495300</xdr:colOff>
      <xdr:row>733</xdr:row>
      <xdr:rowOff>63500</xdr:rowOff>
    </xdr:from>
    <xdr:to>
      <xdr:col>0</xdr:col>
      <xdr:colOff>1149202</xdr:colOff>
      <xdr:row>733</xdr:row>
      <xdr:rowOff>1104900</xdr:rowOff>
    </xdr:to>
    <xdr:pic>
      <xdr:nvPicPr>
        <xdr:cNvPr id="2256" name="dimg_13" descr="Pepe Jeans Mantelle PL702029 | Fantasia Moda">
          <a:extLst>
            <a:ext uri="{FF2B5EF4-FFF2-40B4-BE49-F238E27FC236}">
              <a16:creationId xmlns:a16="http://schemas.microsoft.com/office/drawing/2014/main" xmlns="" id="{C73AA296-3F80-8149-A835-806CD6CA14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979" t="9266" r="14433" b="7722"/>
        <a:stretch/>
      </xdr:blipFill>
      <xdr:spPr bwMode="auto">
        <a:xfrm>
          <a:off x="495300" y="1937448500"/>
          <a:ext cx="653902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495300</xdr:colOff>
      <xdr:row>732</xdr:row>
      <xdr:rowOff>63500</xdr:rowOff>
    </xdr:from>
    <xdr:to>
      <xdr:col>0</xdr:col>
      <xdr:colOff>1149202</xdr:colOff>
      <xdr:row>732</xdr:row>
      <xdr:rowOff>1104900</xdr:rowOff>
    </xdr:to>
    <xdr:pic>
      <xdr:nvPicPr>
        <xdr:cNvPr id="2257" name="dimg_13" descr="Pepe Jeans Mantelle PL702029 | Fantasia Moda">
          <a:extLst>
            <a:ext uri="{FF2B5EF4-FFF2-40B4-BE49-F238E27FC236}">
              <a16:creationId xmlns:a16="http://schemas.microsoft.com/office/drawing/2014/main" xmlns="" id="{6A93C470-BA0E-BB47-8F75-C2563F5F67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979" t="9266" r="14433" b="7722"/>
        <a:stretch/>
      </xdr:blipFill>
      <xdr:spPr bwMode="auto">
        <a:xfrm>
          <a:off x="495300" y="1937448500"/>
          <a:ext cx="653902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735</xdr:row>
      <xdr:rowOff>76200</xdr:rowOff>
    </xdr:from>
    <xdr:to>
      <xdr:col>0</xdr:col>
      <xdr:colOff>1295400</xdr:colOff>
      <xdr:row>735</xdr:row>
      <xdr:rowOff>1092200</xdr:rowOff>
    </xdr:to>
    <xdr:pic>
      <xdr:nvPicPr>
        <xdr:cNvPr id="2258" name="dimg_128" descr="Pepe jeans PL702030-IVORY Blanc - Vêtements Pulls Femme 76,00 €">
          <a:extLst>
            <a:ext uri="{FF2B5EF4-FFF2-40B4-BE49-F238E27FC236}">
              <a16:creationId xmlns:a16="http://schemas.microsoft.com/office/drawing/2014/main" xmlns="" id="{BF3A6081-DEAE-7845-921A-26157B844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9397472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740</xdr:row>
      <xdr:rowOff>76200</xdr:rowOff>
    </xdr:from>
    <xdr:to>
      <xdr:col>0</xdr:col>
      <xdr:colOff>1171594</xdr:colOff>
      <xdr:row>740</xdr:row>
      <xdr:rowOff>1066800</xdr:rowOff>
    </xdr:to>
    <xdr:pic>
      <xdr:nvPicPr>
        <xdr:cNvPr id="2259" name="dimg_3" descr="Pepe Jeans Maglione Darthy multicolore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22A0208A-6A34-7F42-8D58-695105D7F0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94" t="14830" r="19626" b="14407"/>
        <a:stretch/>
      </xdr:blipFill>
      <xdr:spPr bwMode="auto">
        <a:xfrm>
          <a:off x="406400" y="1946605200"/>
          <a:ext cx="765194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738</xdr:row>
      <xdr:rowOff>76200</xdr:rowOff>
    </xdr:from>
    <xdr:to>
      <xdr:col>0</xdr:col>
      <xdr:colOff>1171594</xdr:colOff>
      <xdr:row>738</xdr:row>
      <xdr:rowOff>1066800</xdr:rowOff>
    </xdr:to>
    <xdr:pic>
      <xdr:nvPicPr>
        <xdr:cNvPr id="2260" name="dimg_3" descr="Pepe Jeans Maglione Darthy multicolore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069740EE-AED4-5345-8332-9FA270BDC3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94" t="14830" r="19626" b="14407"/>
        <a:stretch/>
      </xdr:blipFill>
      <xdr:spPr bwMode="auto">
        <a:xfrm>
          <a:off x="406400" y="1946605200"/>
          <a:ext cx="765194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737</xdr:row>
      <xdr:rowOff>76200</xdr:rowOff>
    </xdr:from>
    <xdr:to>
      <xdr:col>0</xdr:col>
      <xdr:colOff>1171594</xdr:colOff>
      <xdr:row>737</xdr:row>
      <xdr:rowOff>1066800</xdr:rowOff>
    </xdr:to>
    <xdr:pic>
      <xdr:nvPicPr>
        <xdr:cNvPr id="2261" name="dimg_3" descr="Pepe Jeans Maglione Darthy multicolore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FA15402C-12CB-5041-9277-97E258E80A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94" t="14830" r="19626" b="14407"/>
        <a:stretch/>
      </xdr:blipFill>
      <xdr:spPr bwMode="auto">
        <a:xfrm>
          <a:off x="406400" y="1946605200"/>
          <a:ext cx="765194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736</xdr:row>
      <xdr:rowOff>76200</xdr:rowOff>
    </xdr:from>
    <xdr:to>
      <xdr:col>0</xdr:col>
      <xdr:colOff>1171594</xdr:colOff>
      <xdr:row>736</xdr:row>
      <xdr:rowOff>1066800</xdr:rowOff>
    </xdr:to>
    <xdr:pic>
      <xdr:nvPicPr>
        <xdr:cNvPr id="2262" name="dimg_3" descr="Pepe Jeans Maglione Darthy multicolore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437D3419-6E0F-A34D-B9F3-E58172F467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94" t="14830" r="19626" b="14407"/>
        <a:stretch/>
      </xdr:blipFill>
      <xdr:spPr bwMode="auto">
        <a:xfrm>
          <a:off x="406400" y="1946605200"/>
          <a:ext cx="765194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739</xdr:row>
      <xdr:rowOff>76200</xdr:rowOff>
    </xdr:from>
    <xdr:to>
      <xdr:col>0</xdr:col>
      <xdr:colOff>1171594</xdr:colOff>
      <xdr:row>739</xdr:row>
      <xdr:rowOff>1066800</xdr:rowOff>
    </xdr:to>
    <xdr:pic>
      <xdr:nvPicPr>
        <xdr:cNvPr id="2263" name="dimg_3" descr="Pepe Jeans Maglione Darthy multicolore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656127BC-3D9E-174E-816A-A7A9FB85E7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94" t="14830" r="19626" b="14407"/>
        <a:stretch/>
      </xdr:blipFill>
      <xdr:spPr bwMode="auto">
        <a:xfrm>
          <a:off x="406400" y="1946605200"/>
          <a:ext cx="765194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742</xdr:row>
      <xdr:rowOff>25400</xdr:rowOff>
    </xdr:from>
    <xdr:to>
      <xdr:col>0</xdr:col>
      <xdr:colOff>1282700</xdr:colOff>
      <xdr:row>742</xdr:row>
      <xdr:rowOff>1126844</xdr:rowOff>
    </xdr:to>
    <xdr:pic>
      <xdr:nvPicPr>
        <xdr:cNvPr id="2264" name="dimg_13" descr="Pepe Jeans Maglioni PL702035 | Fantasia Moda">
          <a:extLst>
            <a:ext uri="{FF2B5EF4-FFF2-40B4-BE49-F238E27FC236}">
              <a16:creationId xmlns:a16="http://schemas.microsoft.com/office/drawing/2014/main" xmlns="" id="{2907B36E-4EC9-7541-A3A6-A3424CCB86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47" t="17374" r="10310" b="8108"/>
        <a:stretch/>
      </xdr:blipFill>
      <xdr:spPr bwMode="auto">
        <a:xfrm>
          <a:off x="381000" y="1949983400"/>
          <a:ext cx="901700" cy="1101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741</xdr:row>
      <xdr:rowOff>25400</xdr:rowOff>
    </xdr:from>
    <xdr:to>
      <xdr:col>0</xdr:col>
      <xdr:colOff>1282700</xdr:colOff>
      <xdr:row>741</xdr:row>
      <xdr:rowOff>1126844</xdr:rowOff>
    </xdr:to>
    <xdr:pic>
      <xdr:nvPicPr>
        <xdr:cNvPr id="2265" name="dimg_13" descr="Pepe Jeans Maglioni PL702035 | Fantasia Moda">
          <a:extLst>
            <a:ext uri="{FF2B5EF4-FFF2-40B4-BE49-F238E27FC236}">
              <a16:creationId xmlns:a16="http://schemas.microsoft.com/office/drawing/2014/main" xmlns="" id="{0C609675-A274-9C4A-83BC-E2E8FAAFAA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47" t="17374" r="10310" b="8108"/>
        <a:stretch/>
      </xdr:blipFill>
      <xdr:spPr bwMode="auto">
        <a:xfrm>
          <a:off x="381000" y="1949983400"/>
          <a:ext cx="901700" cy="1101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743</xdr:row>
      <xdr:rowOff>50800</xdr:rowOff>
    </xdr:from>
    <xdr:to>
      <xdr:col>0</xdr:col>
      <xdr:colOff>1231900</xdr:colOff>
      <xdr:row>743</xdr:row>
      <xdr:rowOff>1108467</xdr:rowOff>
    </xdr:to>
    <xdr:pic>
      <xdr:nvPicPr>
        <xdr:cNvPr id="2266" name="dimg_12" descr="Pepe Jeans Cardigan PL702036 | Fantasia Moda">
          <a:extLst>
            <a:ext uri="{FF2B5EF4-FFF2-40B4-BE49-F238E27FC236}">
              <a16:creationId xmlns:a16="http://schemas.microsoft.com/office/drawing/2014/main" xmlns="" id="{F3E2040A-55CA-1747-93B5-DCB7FE3E40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56" t="16217" r="12886" b="9266"/>
        <a:stretch/>
      </xdr:blipFill>
      <xdr:spPr bwMode="auto">
        <a:xfrm>
          <a:off x="431800" y="1953437800"/>
          <a:ext cx="800100" cy="1057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758</xdr:row>
      <xdr:rowOff>38100</xdr:rowOff>
    </xdr:from>
    <xdr:to>
      <xdr:col>0</xdr:col>
      <xdr:colOff>1212562</xdr:colOff>
      <xdr:row>758</xdr:row>
      <xdr:rowOff>1104900</xdr:rowOff>
    </xdr:to>
    <xdr:pic>
      <xdr:nvPicPr>
        <xdr:cNvPr id="2268" name="dimg_214" descr="Pepe Jeans Maglioni PL702038 | Fantasia Moda">
          <a:extLst>
            <a:ext uri="{FF2B5EF4-FFF2-40B4-BE49-F238E27FC236}">
              <a16:creationId xmlns:a16="http://schemas.microsoft.com/office/drawing/2014/main" xmlns="" id="{3B84B86F-C69D-E042-8C06-7D877B8911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95" t="18147" r="14948" b="13900"/>
        <a:stretch/>
      </xdr:blipFill>
      <xdr:spPr bwMode="auto">
        <a:xfrm>
          <a:off x="406400" y="1983143100"/>
          <a:ext cx="806162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757</xdr:row>
      <xdr:rowOff>38100</xdr:rowOff>
    </xdr:from>
    <xdr:to>
      <xdr:col>0</xdr:col>
      <xdr:colOff>1212562</xdr:colOff>
      <xdr:row>757</xdr:row>
      <xdr:rowOff>1104900</xdr:rowOff>
    </xdr:to>
    <xdr:pic>
      <xdr:nvPicPr>
        <xdr:cNvPr id="2269" name="dimg_214" descr="Pepe Jeans Maglioni PL702038 | Fantasia Moda">
          <a:extLst>
            <a:ext uri="{FF2B5EF4-FFF2-40B4-BE49-F238E27FC236}">
              <a16:creationId xmlns:a16="http://schemas.microsoft.com/office/drawing/2014/main" xmlns="" id="{974FF48F-D747-B04D-967E-4AFC6166CC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95" t="18147" r="14948" b="13900"/>
        <a:stretch/>
      </xdr:blipFill>
      <xdr:spPr bwMode="auto">
        <a:xfrm>
          <a:off x="406400" y="1983143100"/>
          <a:ext cx="806162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748</xdr:row>
      <xdr:rowOff>63500</xdr:rowOff>
    </xdr:from>
    <xdr:to>
      <xdr:col>0</xdr:col>
      <xdr:colOff>1346200</xdr:colOff>
      <xdr:row>748</xdr:row>
      <xdr:rowOff>1079500</xdr:rowOff>
    </xdr:to>
    <xdr:pic>
      <xdr:nvPicPr>
        <xdr:cNvPr id="2271" name="dimg_83" descr="Pepe jeans PL702038 Grigio - Abbigliamento Maglioni Donna 75,00 €">
          <a:extLst>
            <a:ext uri="{FF2B5EF4-FFF2-40B4-BE49-F238E27FC236}">
              <a16:creationId xmlns:a16="http://schemas.microsoft.com/office/drawing/2014/main" xmlns="" id="{3F876B38-7CF6-0745-BC74-7E9ED0E375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19808825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753</xdr:row>
      <xdr:rowOff>63500</xdr:rowOff>
    </xdr:from>
    <xdr:to>
      <xdr:col>0</xdr:col>
      <xdr:colOff>1346200</xdr:colOff>
      <xdr:row>753</xdr:row>
      <xdr:rowOff>1079500</xdr:rowOff>
    </xdr:to>
    <xdr:pic>
      <xdr:nvPicPr>
        <xdr:cNvPr id="2272" name="dimg_83" descr="Pepe jeans PL702038 Grigio - Abbigliamento Maglioni Donna 75,00 €">
          <a:extLst>
            <a:ext uri="{FF2B5EF4-FFF2-40B4-BE49-F238E27FC236}">
              <a16:creationId xmlns:a16="http://schemas.microsoft.com/office/drawing/2014/main" xmlns="" id="{D372CB49-E36E-714C-853F-C93467E003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19808825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751</xdr:row>
      <xdr:rowOff>63500</xdr:rowOff>
    </xdr:from>
    <xdr:to>
      <xdr:col>0</xdr:col>
      <xdr:colOff>1346200</xdr:colOff>
      <xdr:row>751</xdr:row>
      <xdr:rowOff>1079500</xdr:rowOff>
    </xdr:to>
    <xdr:pic>
      <xdr:nvPicPr>
        <xdr:cNvPr id="2273" name="dimg_83" descr="Pepe jeans PL702038 Grigio - Abbigliamento Maglioni Donna 75,00 €">
          <a:extLst>
            <a:ext uri="{FF2B5EF4-FFF2-40B4-BE49-F238E27FC236}">
              <a16:creationId xmlns:a16="http://schemas.microsoft.com/office/drawing/2014/main" xmlns="" id="{F4221B5F-AB35-7F42-9EF0-90D2F3B97E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19808825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750</xdr:row>
      <xdr:rowOff>63500</xdr:rowOff>
    </xdr:from>
    <xdr:to>
      <xdr:col>0</xdr:col>
      <xdr:colOff>1346200</xdr:colOff>
      <xdr:row>750</xdr:row>
      <xdr:rowOff>1079500</xdr:rowOff>
    </xdr:to>
    <xdr:pic>
      <xdr:nvPicPr>
        <xdr:cNvPr id="2274" name="dimg_83" descr="Pepe jeans PL702038 Grigio - Abbigliamento Maglioni Donna 75,00 €">
          <a:extLst>
            <a:ext uri="{FF2B5EF4-FFF2-40B4-BE49-F238E27FC236}">
              <a16:creationId xmlns:a16="http://schemas.microsoft.com/office/drawing/2014/main" xmlns="" id="{2610298E-9675-A54C-B3D1-731DCFA4FF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19808825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749</xdr:row>
      <xdr:rowOff>63500</xdr:rowOff>
    </xdr:from>
    <xdr:to>
      <xdr:col>0</xdr:col>
      <xdr:colOff>1346200</xdr:colOff>
      <xdr:row>749</xdr:row>
      <xdr:rowOff>1079500</xdr:rowOff>
    </xdr:to>
    <xdr:pic>
      <xdr:nvPicPr>
        <xdr:cNvPr id="2275" name="dimg_83" descr="Pepe jeans PL702038 Grigio - Abbigliamento Maglioni Donna 75,00 €">
          <a:extLst>
            <a:ext uri="{FF2B5EF4-FFF2-40B4-BE49-F238E27FC236}">
              <a16:creationId xmlns:a16="http://schemas.microsoft.com/office/drawing/2014/main" xmlns="" id="{6DE140F2-B7A5-1B4E-B654-F4BABCB777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19808825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752</xdr:row>
      <xdr:rowOff>63500</xdr:rowOff>
    </xdr:from>
    <xdr:to>
      <xdr:col>0</xdr:col>
      <xdr:colOff>1346200</xdr:colOff>
      <xdr:row>752</xdr:row>
      <xdr:rowOff>1079500</xdr:rowOff>
    </xdr:to>
    <xdr:pic>
      <xdr:nvPicPr>
        <xdr:cNvPr id="2276" name="dimg_83" descr="Pepe jeans PL702038 Grigio - Abbigliamento Maglioni Donna 75,00 €">
          <a:extLst>
            <a:ext uri="{FF2B5EF4-FFF2-40B4-BE49-F238E27FC236}">
              <a16:creationId xmlns:a16="http://schemas.microsoft.com/office/drawing/2014/main" xmlns="" id="{A12F1EE0-AC9D-094A-9CA6-DF0A4C480A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19808825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747</xdr:row>
      <xdr:rowOff>63500</xdr:rowOff>
    </xdr:from>
    <xdr:to>
      <xdr:col>0</xdr:col>
      <xdr:colOff>1197142</xdr:colOff>
      <xdr:row>747</xdr:row>
      <xdr:rowOff>1104900</xdr:rowOff>
    </xdr:to>
    <xdr:pic>
      <xdr:nvPicPr>
        <xdr:cNvPr id="2281" name="dimg_131" descr="Pepe jeans Pl702038 Women's Blue Sweater, blue, S : Amazon.co.uk: Fashion">
          <a:extLst>
            <a:ext uri="{FF2B5EF4-FFF2-40B4-BE49-F238E27FC236}">
              <a16:creationId xmlns:a16="http://schemas.microsoft.com/office/drawing/2014/main" xmlns="" id="{61DFC488-74FF-AC43-B5BD-70BBA4E565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978596500"/>
          <a:ext cx="739942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746</xdr:row>
      <xdr:rowOff>63500</xdr:rowOff>
    </xdr:from>
    <xdr:to>
      <xdr:col>0</xdr:col>
      <xdr:colOff>1197142</xdr:colOff>
      <xdr:row>746</xdr:row>
      <xdr:rowOff>1104900</xdr:rowOff>
    </xdr:to>
    <xdr:pic>
      <xdr:nvPicPr>
        <xdr:cNvPr id="2282" name="dimg_131" descr="Pepe jeans Pl702038 Women's Blue Sweater, blue, S : Amazon.co.uk: Fashion">
          <a:extLst>
            <a:ext uri="{FF2B5EF4-FFF2-40B4-BE49-F238E27FC236}">
              <a16:creationId xmlns:a16="http://schemas.microsoft.com/office/drawing/2014/main" xmlns="" id="{C904F8C8-66DE-C949-8875-C2627D350C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978596500"/>
          <a:ext cx="739942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744</xdr:row>
      <xdr:rowOff>63500</xdr:rowOff>
    </xdr:from>
    <xdr:to>
      <xdr:col>0</xdr:col>
      <xdr:colOff>1197142</xdr:colOff>
      <xdr:row>744</xdr:row>
      <xdr:rowOff>1104900</xdr:rowOff>
    </xdr:to>
    <xdr:pic>
      <xdr:nvPicPr>
        <xdr:cNvPr id="2284" name="dimg_131" descr="Pepe jeans Pl702038 Women's Blue Sweater, blue, S : Amazon.co.uk: Fashion">
          <a:extLst>
            <a:ext uri="{FF2B5EF4-FFF2-40B4-BE49-F238E27FC236}">
              <a16:creationId xmlns:a16="http://schemas.microsoft.com/office/drawing/2014/main" xmlns="" id="{8FC36266-E098-314F-863F-F98E01E694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978596500"/>
          <a:ext cx="739942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759</xdr:row>
      <xdr:rowOff>50800</xdr:rowOff>
    </xdr:from>
    <xdr:to>
      <xdr:col>0</xdr:col>
      <xdr:colOff>1320800</xdr:colOff>
      <xdr:row>759</xdr:row>
      <xdr:rowOff>1079500</xdr:rowOff>
    </xdr:to>
    <xdr:pic>
      <xdr:nvPicPr>
        <xdr:cNvPr id="2286" name="dimg_247" descr="PEPE JEANS 'DENISSE' ΠΛΕΚΤΟ ΓΥΝΑΙΚEIO PL702040-299 - GLAMI.gr">
          <a:extLst>
            <a:ext uri="{FF2B5EF4-FFF2-40B4-BE49-F238E27FC236}">
              <a16:creationId xmlns:a16="http://schemas.microsoft.com/office/drawing/2014/main" xmlns="" id="{E89358CC-BA1E-344D-AD18-B6965337C0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19854418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764</xdr:row>
      <xdr:rowOff>25400</xdr:rowOff>
    </xdr:from>
    <xdr:to>
      <xdr:col>0</xdr:col>
      <xdr:colOff>1193800</xdr:colOff>
      <xdr:row>764</xdr:row>
      <xdr:rowOff>1132313</xdr:rowOff>
    </xdr:to>
    <xdr:pic>
      <xdr:nvPicPr>
        <xdr:cNvPr id="2287" name="dimg_276" descr="PEPE JEANS 'EDITH' ΠΛΕΚΤΗ ΖΑΚΕΤΑ ΓΥΝΑΙΚΕΙΑ PL702048-0AA | Passadena.gr |  Pepe Jeans | Desigual | Superdry">
          <a:extLst>
            <a:ext uri="{FF2B5EF4-FFF2-40B4-BE49-F238E27FC236}">
              <a16:creationId xmlns:a16="http://schemas.microsoft.com/office/drawing/2014/main" xmlns="" id="{063A6AD5-AD94-E74E-B9F9-AF92A3A9F2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992274400"/>
          <a:ext cx="736600" cy="110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762</xdr:row>
      <xdr:rowOff>25400</xdr:rowOff>
    </xdr:from>
    <xdr:to>
      <xdr:col>0</xdr:col>
      <xdr:colOff>1193800</xdr:colOff>
      <xdr:row>762</xdr:row>
      <xdr:rowOff>1132313</xdr:rowOff>
    </xdr:to>
    <xdr:pic>
      <xdr:nvPicPr>
        <xdr:cNvPr id="2288" name="dimg_276" descr="PEPE JEANS 'EDITH' ΠΛΕΚΤΗ ΖΑΚΕΤΑ ΓΥΝΑΙΚΕΙΑ PL702048-0AA | Passadena.gr |  Pepe Jeans | Desigual | Superdry">
          <a:extLst>
            <a:ext uri="{FF2B5EF4-FFF2-40B4-BE49-F238E27FC236}">
              <a16:creationId xmlns:a16="http://schemas.microsoft.com/office/drawing/2014/main" xmlns="" id="{CB18172F-0B6A-9045-A1EC-079F2D6F61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992274400"/>
          <a:ext cx="736600" cy="110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761</xdr:row>
      <xdr:rowOff>25400</xdr:rowOff>
    </xdr:from>
    <xdr:to>
      <xdr:col>0</xdr:col>
      <xdr:colOff>1193800</xdr:colOff>
      <xdr:row>761</xdr:row>
      <xdr:rowOff>1132313</xdr:rowOff>
    </xdr:to>
    <xdr:pic>
      <xdr:nvPicPr>
        <xdr:cNvPr id="2289" name="dimg_276" descr="PEPE JEANS 'EDITH' ΠΛΕΚΤΗ ΖΑΚΕΤΑ ΓΥΝΑΙΚΕΙΑ PL702048-0AA | Passadena.gr |  Pepe Jeans | Desigual | Superdry">
          <a:extLst>
            <a:ext uri="{FF2B5EF4-FFF2-40B4-BE49-F238E27FC236}">
              <a16:creationId xmlns:a16="http://schemas.microsoft.com/office/drawing/2014/main" xmlns="" id="{926C2E56-BCB0-E14E-821F-39EBD2547C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992274400"/>
          <a:ext cx="736600" cy="110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760</xdr:row>
      <xdr:rowOff>25400</xdr:rowOff>
    </xdr:from>
    <xdr:to>
      <xdr:col>0</xdr:col>
      <xdr:colOff>1193800</xdr:colOff>
      <xdr:row>760</xdr:row>
      <xdr:rowOff>1132313</xdr:rowOff>
    </xdr:to>
    <xdr:pic>
      <xdr:nvPicPr>
        <xdr:cNvPr id="2290" name="dimg_276" descr="PEPE JEANS 'EDITH' ΠΛΕΚΤΗ ΖΑΚΕΤΑ ΓΥΝΑΙΚΕΙΑ PL702048-0AA | Passadena.gr |  Pepe Jeans | Desigual | Superdry">
          <a:extLst>
            <a:ext uri="{FF2B5EF4-FFF2-40B4-BE49-F238E27FC236}">
              <a16:creationId xmlns:a16="http://schemas.microsoft.com/office/drawing/2014/main" xmlns="" id="{AA2B998D-16F7-114A-8DB4-C7F8C02150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992274400"/>
          <a:ext cx="736600" cy="110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763</xdr:row>
      <xdr:rowOff>25400</xdr:rowOff>
    </xdr:from>
    <xdr:to>
      <xdr:col>0</xdr:col>
      <xdr:colOff>1193800</xdr:colOff>
      <xdr:row>763</xdr:row>
      <xdr:rowOff>1132313</xdr:rowOff>
    </xdr:to>
    <xdr:pic>
      <xdr:nvPicPr>
        <xdr:cNvPr id="2291" name="dimg_276" descr="PEPE JEANS 'EDITH' ΠΛΕΚΤΗ ΖΑΚΕΤΑ ΓΥΝΑΙΚΕΙΑ PL702048-0AA | Passadena.gr |  Pepe Jeans | Desigual | Superdry">
          <a:extLst>
            <a:ext uri="{FF2B5EF4-FFF2-40B4-BE49-F238E27FC236}">
              <a16:creationId xmlns:a16="http://schemas.microsoft.com/office/drawing/2014/main" xmlns="" id="{79A2E54B-DC62-2144-9636-970669285B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992274400"/>
          <a:ext cx="736600" cy="110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769</xdr:row>
      <xdr:rowOff>114300</xdr:rowOff>
    </xdr:from>
    <xdr:to>
      <xdr:col>0</xdr:col>
      <xdr:colOff>1279596</xdr:colOff>
      <xdr:row>769</xdr:row>
      <xdr:rowOff>1054100</xdr:rowOff>
    </xdr:to>
    <xdr:pic>
      <xdr:nvPicPr>
        <xdr:cNvPr id="2292" name="dimg_13" descr="Pepe Jeans Maglioncini PL702049 | Fantasia Moda">
          <a:extLst>
            <a:ext uri="{FF2B5EF4-FFF2-40B4-BE49-F238E27FC236}">
              <a16:creationId xmlns:a16="http://schemas.microsoft.com/office/drawing/2014/main" xmlns="" id="{17CA5D1C-3C46-104C-BF4F-A4B7C77510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919" b="11583"/>
        <a:stretch/>
      </xdr:blipFill>
      <xdr:spPr bwMode="auto">
        <a:xfrm>
          <a:off x="266700" y="1999221300"/>
          <a:ext cx="1012896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767</xdr:row>
      <xdr:rowOff>114300</xdr:rowOff>
    </xdr:from>
    <xdr:to>
      <xdr:col>0</xdr:col>
      <xdr:colOff>1279596</xdr:colOff>
      <xdr:row>767</xdr:row>
      <xdr:rowOff>1054100</xdr:rowOff>
    </xdr:to>
    <xdr:pic>
      <xdr:nvPicPr>
        <xdr:cNvPr id="2293" name="dimg_13" descr="Pepe Jeans Maglioncini PL702049 | Fantasia Moda">
          <a:extLst>
            <a:ext uri="{FF2B5EF4-FFF2-40B4-BE49-F238E27FC236}">
              <a16:creationId xmlns:a16="http://schemas.microsoft.com/office/drawing/2014/main" xmlns="" id="{51CC83B9-F0D2-F04B-B45B-270B1B1C08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919" b="11583"/>
        <a:stretch/>
      </xdr:blipFill>
      <xdr:spPr bwMode="auto">
        <a:xfrm>
          <a:off x="266700" y="1999221300"/>
          <a:ext cx="1012896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766</xdr:row>
      <xdr:rowOff>114300</xdr:rowOff>
    </xdr:from>
    <xdr:to>
      <xdr:col>0</xdr:col>
      <xdr:colOff>1279596</xdr:colOff>
      <xdr:row>766</xdr:row>
      <xdr:rowOff>1054100</xdr:rowOff>
    </xdr:to>
    <xdr:pic>
      <xdr:nvPicPr>
        <xdr:cNvPr id="2294" name="dimg_13" descr="Pepe Jeans Maglioncini PL702049 | Fantasia Moda">
          <a:extLst>
            <a:ext uri="{FF2B5EF4-FFF2-40B4-BE49-F238E27FC236}">
              <a16:creationId xmlns:a16="http://schemas.microsoft.com/office/drawing/2014/main" xmlns="" id="{4A4482E5-BA24-EE45-8939-88EBF4ACD6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919" b="11583"/>
        <a:stretch/>
      </xdr:blipFill>
      <xdr:spPr bwMode="auto">
        <a:xfrm>
          <a:off x="266700" y="1999221300"/>
          <a:ext cx="1012896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765</xdr:row>
      <xdr:rowOff>114300</xdr:rowOff>
    </xdr:from>
    <xdr:to>
      <xdr:col>0</xdr:col>
      <xdr:colOff>1279596</xdr:colOff>
      <xdr:row>765</xdr:row>
      <xdr:rowOff>1054100</xdr:rowOff>
    </xdr:to>
    <xdr:pic>
      <xdr:nvPicPr>
        <xdr:cNvPr id="2295" name="dimg_13" descr="Pepe Jeans Maglioncini PL702049 | Fantasia Moda">
          <a:extLst>
            <a:ext uri="{FF2B5EF4-FFF2-40B4-BE49-F238E27FC236}">
              <a16:creationId xmlns:a16="http://schemas.microsoft.com/office/drawing/2014/main" xmlns="" id="{9865331A-F9F1-174E-91F3-F9096E58E9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919" b="11583"/>
        <a:stretch/>
      </xdr:blipFill>
      <xdr:spPr bwMode="auto">
        <a:xfrm>
          <a:off x="266700" y="1999221300"/>
          <a:ext cx="1012896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768</xdr:row>
      <xdr:rowOff>114300</xdr:rowOff>
    </xdr:from>
    <xdr:to>
      <xdr:col>0</xdr:col>
      <xdr:colOff>1279596</xdr:colOff>
      <xdr:row>768</xdr:row>
      <xdr:rowOff>1054100</xdr:rowOff>
    </xdr:to>
    <xdr:pic>
      <xdr:nvPicPr>
        <xdr:cNvPr id="2296" name="dimg_13" descr="Pepe Jeans Maglioncini PL702049 | Fantasia Moda">
          <a:extLst>
            <a:ext uri="{FF2B5EF4-FFF2-40B4-BE49-F238E27FC236}">
              <a16:creationId xmlns:a16="http://schemas.microsoft.com/office/drawing/2014/main" xmlns="" id="{15DE2064-F456-0C40-9286-0A91EAD4AE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919" b="11583"/>
        <a:stretch/>
      </xdr:blipFill>
      <xdr:spPr bwMode="auto">
        <a:xfrm>
          <a:off x="266700" y="1999221300"/>
          <a:ext cx="1012896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774</xdr:row>
      <xdr:rowOff>25400</xdr:rowOff>
    </xdr:from>
    <xdr:to>
      <xdr:col>0</xdr:col>
      <xdr:colOff>1356539</xdr:colOff>
      <xdr:row>774</xdr:row>
      <xdr:rowOff>1130300</xdr:rowOff>
    </xdr:to>
    <xdr:pic>
      <xdr:nvPicPr>
        <xdr:cNvPr id="2297" name="dimg_341" descr="Pepe Jeans Maglioni PL702055 | Fantasia Moda">
          <a:extLst>
            <a:ext uri="{FF2B5EF4-FFF2-40B4-BE49-F238E27FC236}">
              <a16:creationId xmlns:a16="http://schemas.microsoft.com/office/drawing/2014/main" xmlns="" id="{3867D658-ED7B-2D43-A4AE-1AD4B57A0E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830" b="7335"/>
        <a:stretch/>
      </xdr:blipFill>
      <xdr:spPr bwMode="auto">
        <a:xfrm>
          <a:off x="279400" y="2005990400"/>
          <a:ext cx="1077139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772</xdr:row>
      <xdr:rowOff>25400</xdr:rowOff>
    </xdr:from>
    <xdr:to>
      <xdr:col>0</xdr:col>
      <xdr:colOff>1356539</xdr:colOff>
      <xdr:row>772</xdr:row>
      <xdr:rowOff>1130300</xdr:rowOff>
    </xdr:to>
    <xdr:pic>
      <xdr:nvPicPr>
        <xdr:cNvPr id="2298" name="dimg_341" descr="Pepe Jeans Maglioni PL702055 | Fantasia Moda">
          <a:extLst>
            <a:ext uri="{FF2B5EF4-FFF2-40B4-BE49-F238E27FC236}">
              <a16:creationId xmlns:a16="http://schemas.microsoft.com/office/drawing/2014/main" xmlns="" id="{06885D05-3B2D-3142-BF5B-DDCCE8CD9B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830" b="7335"/>
        <a:stretch/>
      </xdr:blipFill>
      <xdr:spPr bwMode="auto">
        <a:xfrm>
          <a:off x="279400" y="2005990400"/>
          <a:ext cx="1077139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771</xdr:row>
      <xdr:rowOff>25400</xdr:rowOff>
    </xdr:from>
    <xdr:to>
      <xdr:col>0</xdr:col>
      <xdr:colOff>1356539</xdr:colOff>
      <xdr:row>771</xdr:row>
      <xdr:rowOff>1130300</xdr:rowOff>
    </xdr:to>
    <xdr:pic>
      <xdr:nvPicPr>
        <xdr:cNvPr id="2299" name="dimg_341" descr="Pepe Jeans Maglioni PL702055 | Fantasia Moda">
          <a:extLst>
            <a:ext uri="{FF2B5EF4-FFF2-40B4-BE49-F238E27FC236}">
              <a16:creationId xmlns:a16="http://schemas.microsoft.com/office/drawing/2014/main" xmlns="" id="{D3154EB2-290F-3748-9A3E-F046053671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830" b="7335"/>
        <a:stretch/>
      </xdr:blipFill>
      <xdr:spPr bwMode="auto">
        <a:xfrm>
          <a:off x="279400" y="2005990400"/>
          <a:ext cx="1077139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770</xdr:row>
      <xdr:rowOff>25400</xdr:rowOff>
    </xdr:from>
    <xdr:to>
      <xdr:col>0</xdr:col>
      <xdr:colOff>1356539</xdr:colOff>
      <xdr:row>770</xdr:row>
      <xdr:rowOff>1130300</xdr:rowOff>
    </xdr:to>
    <xdr:pic>
      <xdr:nvPicPr>
        <xdr:cNvPr id="2300" name="dimg_341" descr="Pepe Jeans Maglioni PL702055 | Fantasia Moda">
          <a:extLst>
            <a:ext uri="{FF2B5EF4-FFF2-40B4-BE49-F238E27FC236}">
              <a16:creationId xmlns:a16="http://schemas.microsoft.com/office/drawing/2014/main" xmlns="" id="{4CF5307C-4F5C-CF4F-8DAF-96A3D992AE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830" b="7335"/>
        <a:stretch/>
      </xdr:blipFill>
      <xdr:spPr bwMode="auto">
        <a:xfrm>
          <a:off x="279400" y="2005990400"/>
          <a:ext cx="1077139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773</xdr:row>
      <xdr:rowOff>25400</xdr:rowOff>
    </xdr:from>
    <xdr:to>
      <xdr:col>0</xdr:col>
      <xdr:colOff>1356539</xdr:colOff>
      <xdr:row>773</xdr:row>
      <xdr:rowOff>1130300</xdr:rowOff>
    </xdr:to>
    <xdr:pic>
      <xdr:nvPicPr>
        <xdr:cNvPr id="2301" name="dimg_341" descr="Pepe Jeans Maglioni PL702055 | Fantasia Moda">
          <a:extLst>
            <a:ext uri="{FF2B5EF4-FFF2-40B4-BE49-F238E27FC236}">
              <a16:creationId xmlns:a16="http://schemas.microsoft.com/office/drawing/2014/main" xmlns="" id="{AFD63EC1-1754-B74F-A15E-93A6A296B7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830" b="7335"/>
        <a:stretch/>
      </xdr:blipFill>
      <xdr:spPr bwMode="auto">
        <a:xfrm>
          <a:off x="279400" y="2005990400"/>
          <a:ext cx="1077139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779</xdr:row>
      <xdr:rowOff>63500</xdr:rowOff>
    </xdr:from>
    <xdr:to>
      <xdr:col>0</xdr:col>
      <xdr:colOff>1308100</xdr:colOff>
      <xdr:row>779</xdr:row>
      <xdr:rowOff>1092200</xdr:rowOff>
    </xdr:to>
    <xdr:pic>
      <xdr:nvPicPr>
        <xdr:cNvPr id="2302" name="dimg_233" descr="Pepe jeans PL702056 Beige - Abbigliamento Maglioni Donna 79,90 €">
          <a:extLst>
            <a:ext uri="{FF2B5EF4-FFF2-40B4-BE49-F238E27FC236}">
              <a16:creationId xmlns:a16="http://schemas.microsoft.com/office/drawing/2014/main" xmlns="" id="{637F4C36-7AC9-4744-8D47-D28E0B0F5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20186015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777</xdr:row>
      <xdr:rowOff>63500</xdr:rowOff>
    </xdr:from>
    <xdr:to>
      <xdr:col>0</xdr:col>
      <xdr:colOff>1308100</xdr:colOff>
      <xdr:row>777</xdr:row>
      <xdr:rowOff>1092200</xdr:rowOff>
    </xdr:to>
    <xdr:pic>
      <xdr:nvPicPr>
        <xdr:cNvPr id="2303" name="dimg_233" descr="Pepe jeans PL702056 Beige - Abbigliamento Maglioni Donna 79,90 €">
          <a:extLst>
            <a:ext uri="{FF2B5EF4-FFF2-40B4-BE49-F238E27FC236}">
              <a16:creationId xmlns:a16="http://schemas.microsoft.com/office/drawing/2014/main" xmlns="" id="{BF23A1F4-3FC5-484F-81AE-7389ADB6A4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20186015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776</xdr:row>
      <xdr:rowOff>63500</xdr:rowOff>
    </xdr:from>
    <xdr:to>
      <xdr:col>0</xdr:col>
      <xdr:colOff>1308100</xdr:colOff>
      <xdr:row>776</xdr:row>
      <xdr:rowOff>1092200</xdr:rowOff>
    </xdr:to>
    <xdr:pic>
      <xdr:nvPicPr>
        <xdr:cNvPr id="2304" name="dimg_233" descr="Pepe jeans PL702056 Beige - Abbigliamento Maglioni Donna 79,90 €">
          <a:extLst>
            <a:ext uri="{FF2B5EF4-FFF2-40B4-BE49-F238E27FC236}">
              <a16:creationId xmlns:a16="http://schemas.microsoft.com/office/drawing/2014/main" xmlns="" id="{552CC462-E89A-FC46-9BBE-D8A8BA38D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20186015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775</xdr:row>
      <xdr:rowOff>63500</xdr:rowOff>
    </xdr:from>
    <xdr:to>
      <xdr:col>0</xdr:col>
      <xdr:colOff>1308100</xdr:colOff>
      <xdr:row>775</xdr:row>
      <xdr:rowOff>1092200</xdr:rowOff>
    </xdr:to>
    <xdr:pic>
      <xdr:nvPicPr>
        <xdr:cNvPr id="2305" name="dimg_233" descr="Pepe jeans PL702056 Beige - Abbigliamento Maglioni Donna 79,90 €">
          <a:extLst>
            <a:ext uri="{FF2B5EF4-FFF2-40B4-BE49-F238E27FC236}">
              <a16:creationId xmlns:a16="http://schemas.microsoft.com/office/drawing/2014/main" xmlns="" id="{C4D81D6D-40AB-2B49-8D71-B2714612D8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20186015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778</xdr:row>
      <xdr:rowOff>63500</xdr:rowOff>
    </xdr:from>
    <xdr:to>
      <xdr:col>0</xdr:col>
      <xdr:colOff>1308100</xdr:colOff>
      <xdr:row>778</xdr:row>
      <xdr:rowOff>1092200</xdr:rowOff>
    </xdr:to>
    <xdr:pic>
      <xdr:nvPicPr>
        <xdr:cNvPr id="2306" name="dimg_233" descr="Pepe jeans PL702056 Beige - Abbigliamento Maglioni Donna 79,90 €">
          <a:extLst>
            <a:ext uri="{FF2B5EF4-FFF2-40B4-BE49-F238E27FC236}">
              <a16:creationId xmlns:a16="http://schemas.microsoft.com/office/drawing/2014/main" xmlns="" id="{F1F030AE-78D8-0D49-BEEC-789947DDF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20186015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784</xdr:row>
      <xdr:rowOff>25399</xdr:rowOff>
    </xdr:from>
    <xdr:to>
      <xdr:col>0</xdr:col>
      <xdr:colOff>1181100</xdr:colOff>
      <xdr:row>784</xdr:row>
      <xdr:rowOff>1116444</xdr:rowOff>
    </xdr:to>
    <xdr:pic>
      <xdr:nvPicPr>
        <xdr:cNvPr id="2307" name="dimg_15" descr="Pepe Jeans Maglioncini PL702056 | Fantasia Moda">
          <a:extLst>
            <a:ext uri="{FF2B5EF4-FFF2-40B4-BE49-F238E27FC236}">
              <a16:creationId xmlns:a16="http://schemas.microsoft.com/office/drawing/2014/main" xmlns="" id="{1A95265F-9735-B741-B505-89A64CC059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02" t="17375" r="12886" b="7336"/>
        <a:stretch/>
      </xdr:blipFill>
      <xdr:spPr bwMode="auto">
        <a:xfrm>
          <a:off x="381000" y="2019706399"/>
          <a:ext cx="800100" cy="1091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782</xdr:row>
      <xdr:rowOff>25399</xdr:rowOff>
    </xdr:from>
    <xdr:to>
      <xdr:col>0</xdr:col>
      <xdr:colOff>1181100</xdr:colOff>
      <xdr:row>782</xdr:row>
      <xdr:rowOff>1116444</xdr:rowOff>
    </xdr:to>
    <xdr:pic>
      <xdr:nvPicPr>
        <xdr:cNvPr id="2308" name="dimg_15" descr="Pepe Jeans Maglioncini PL702056 | Fantasia Moda">
          <a:extLst>
            <a:ext uri="{FF2B5EF4-FFF2-40B4-BE49-F238E27FC236}">
              <a16:creationId xmlns:a16="http://schemas.microsoft.com/office/drawing/2014/main" xmlns="" id="{210CA8E7-15EB-4045-BD0E-5C98106AC8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02" t="17375" r="12886" b="7336"/>
        <a:stretch/>
      </xdr:blipFill>
      <xdr:spPr bwMode="auto">
        <a:xfrm>
          <a:off x="381000" y="2019706399"/>
          <a:ext cx="800100" cy="1091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781</xdr:row>
      <xdr:rowOff>25399</xdr:rowOff>
    </xdr:from>
    <xdr:to>
      <xdr:col>0</xdr:col>
      <xdr:colOff>1181100</xdr:colOff>
      <xdr:row>781</xdr:row>
      <xdr:rowOff>1116444</xdr:rowOff>
    </xdr:to>
    <xdr:pic>
      <xdr:nvPicPr>
        <xdr:cNvPr id="2309" name="dimg_15" descr="Pepe Jeans Maglioncini PL702056 | Fantasia Moda">
          <a:extLst>
            <a:ext uri="{FF2B5EF4-FFF2-40B4-BE49-F238E27FC236}">
              <a16:creationId xmlns:a16="http://schemas.microsoft.com/office/drawing/2014/main" xmlns="" id="{1CA075DA-4D01-B84D-8764-3122774EC7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02" t="17375" r="12886" b="7336"/>
        <a:stretch/>
      </xdr:blipFill>
      <xdr:spPr bwMode="auto">
        <a:xfrm>
          <a:off x="381000" y="2019706399"/>
          <a:ext cx="800100" cy="1091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780</xdr:row>
      <xdr:rowOff>25399</xdr:rowOff>
    </xdr:from>
    <xdr:to>
      <xdr:col>0</xdr:col>
      <xdr:colOff>1181100</xdr:colOff>
      <xdr:row>780</xdr:row>
      <xdr:rowOff>1116444</xdr:rowOff>
    </xdr:to>
    <xdr:pic>
      <xdr:nvPicPr>
        <xdr:cNvPr id="2310" name="dimg_15" descr="Pepe Jeans Maglioncini PL702056 | Fantasia Moda">
          <a:extLst>
            <a:ext uri="{FF2B5EF4-FFF2-40B4-BE49-F238E27FC236}">
              <a16:creationId xmlns:a16="http://schemas.microsoft.com/office/drawing/2014/main" xmlns="" id="{F49214DB-A368-D447-A90D-032E8C9BC7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02" t="17375" r="12886" b="7336"/>
        <a:stretch/>
      </xdr:blipFill>
      <xdr:spPr bwMode="auto">
        <a:xfrm>
          <a:off x="381000" y="2019706399"/>
          <a:ext cx="800100" cy="1091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783</xdr:row>
      <xdr:rowOff>25399</xdr:rowOff>
    </xdr:from>
    <xdr:to>
      <xdr:col>0</xdr:col>
      <xdr:colOff>1181100</xdr:colOff>
      <xdr:row>783</xdr:row>
      <xdr:rowOff>1116444</xdr:rowOff>
    </xdr:to>
    <xdr:pic>
      <xdr:nvPicPr>
        <xdr:cNvPr id="2311" name="dimg_15" descr="Pepe Jeans Maglioncini PL702056 | Fantasia Moda">
          <a:extLst>
            <a:ext uri="{FF2B5EF4-FFF2-40B4-BE49-F238E27FC236}">
              <a16:creationId xmlns:a16="http://schemas.microsoft.com/office/drawing/2014/main" xmlns="" id="{B90E561A-E291-614C-9D60-98FB43A7ED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02" t="17375" r="12886" b="7336"/>
        <a:stretch/>
      </xdr:blipFill>
      <xdr:spPr bwMode="auto">
        <a:xfrm>
          <a:off x="381000" y="2019706399"/>
          <a:ext cx="800100" cy="1091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788</xdr:row>
      <xdr:rowOff>25400</xdr:rowOff>
    </xdr:from>
    <xdr:to>
      <xdr:col>0</xdr:col>
      <xdr:colOff>1219200</xdr:colOff>
      <xdr:row>788</xdr:row>
      <xdr:rowOff>1124129</xdr:rowOff>
    </xdr:to>
    <xdr:pic>
      <xdr:nvPicPr>
        <xdr:cNvPr id="2312" name="dimg_9" descr="Pepe Jeans Maglioncini PL702058 | Fantasia Moda">
          <a:extLst>
            <a:ext uri="{FF2B5EF4-FFF2-40B4-BE49-F238E27FC236}">
              <a16:creationId xmlns:a16="http://schemas.microsoft.com/office/drawing/2014/main" xmlns="" id="{A1DCCD66-C9AB-EE46-9949-8609039DAA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87" t="18918" r="13917" b="8108"/>
        <a:stretch/>
      </xdr:blipFill>
      <xdr:spPr bwMode="auto">
        <a:xfrm>
          <a:off x="393700" y="2026564400"/>
          <a:ext cx="825500" cy="10987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787</xdr:row>
      <xdr:rowOff>25400</xdr:rowOff>
    </xdr:from>
    <xdr:to>
      <xdr:col>0</xdr:col>
      <xdr:colOff>1219200</xdr:colOff>
      <xdr:row>787</xdr:row>
      <xdr:rowOff>1124129</xdr:rowOff>
    </xdr:to>
    <xdr:pic>
      <xdr:nvPicPr>
        <xdr:cNvPr id="2313" name="dimg_9" descr="Pepe Jeans Maglioncini PL702058 | Fantasia Moda">
          <a:extLst>
            <a:ext uri="{FF2B5EF4-FFF2-40B4-BE49-F238E27FC236}">
              <a16:creationId xmlns:a16="http://schemas.microsoft.com/office/drawing/2014/main" xmlns="" id="{47BBB055-6F66-4346-BBA8-CE4D0D61DD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87" t="18918" r="13917" b="8108"/>
        <a:stretch/>
      </xdr:blipFill>
      <xdr:spPr bwMode="auto">
        <a:xfrm>
          <a:off x="393700" y="2026564400"/>
          <a:ext cx="825500" cy="10987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786</xdr:row>
      <xdr:rowOff>25400</xdr:rowOff>
    </xdr:from>
    <xdr:to>
      <xdr:col>0</xdr:col>
      <xdr:colOff>1219200</xdr:colOff>
      <xdr:row>786</xdr:row>
      <xdr:rowOff>1124129</xdr:rowOff>
    </xdr:to>
    <xdr:pic>
      <xdr:nvPicPr>
        <xdr:cNvPr id="2314" name="dimg_9" descr="Pepe Jeans Maglioncini PL702058 | Fantasia Moda">
          <a:extLst>
            <a:ext uri="{FF2B5EF4-FFF2-40B4-BE49-F238E27FC236}">
              <a16:creationId xmlns:a16="http://schemas.microsoft.com/office/drawing/2014/main" xmlns="" id="{10F4044C-52A6-5C4C-ABC9-BA6DBE9EB7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87" t="18918" r="13917" b="8108"/>
        <a:stretch/>
      </xdr:blipFill>
      <xdr:spPr bwMode="auto">
        <a:xfrm>
          <a:off x="393700" y="2026564400"/>
          <a:ext cx="825500" cy="10987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785</xdr:row>
      <xdr:rowOff>25400</xdr:rowOff>
    </xdr:from>
    <xdr:to>
      <xdr:col>0</xdr:col>
      <xdr:colOff>1219200</xdr:colOff>
      <xdr:row>785</xdr:row>
      <xdr:rowOff>1124129</xdr:rowOff>
    </xdr:to>
    <xdr:pic>
      <xdr:nvPicPr>
        <xdr:cNvPr id="2315" name="dimg_9" descr="Pepe Jeans Maglioncini PL702058 | Fantasia Moda">
          <a:extLst>
            <a:ext uri="{FF2B5EF4-FFF2-40B4-BE49-F238E27FC236}">
              <a16:creationId xmlns:a16="http://schemas.microsoft.com/office/drawing/2014/main" xmlns="" id="{0E916EB7-6544-EB42-A72C-AA5FF49748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87" t="18918" r="13917" b="8108"/>
        <a:stretch/>
      </xdr:blipFill>
      <xdr:spPr bwMode="auto">
        <a:xfrm>
          <a:off x="393700" y="2026564400"/>
          <a:ext cx="825500" cy="10987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793</xdr:row>
      <xdr:rowOff>38100</xdr:rowOff>
    </xdr:from>
    <xdr:to>
      <xdr:col>0</xdr:col>
      <xdr:colOff>1358900</xdr:colOff>
      <xdr:row>793</xdr:row>
      <xdr:rowOff>1104900</xdr:rowOff>
    </xdr:to>
    <xdr:pic>
      <xdr:nvPicPr>
        <xdr:cNvPr id="2317" name="dimg_283" descr="Pepe Jeans Maglione Elijah | Taglie Pepe Jeans | ihrm.or.ke">
          <a:extLst>
            <a:ext uri="{FF2B5EF4-FFF2-40B4-BE49-F238E27FC236}">
              <a16:creationId xmlns:a16="http://schemas.microsoft.com/office/drawing/2014/main" xmlns="" id="{93047B7B-0117-D045-86B0-1A42A548B3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2033435100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791</xdr:row>
      <xdr:rowOff>38100</xdr:rowOff>
    </xdr:from>
    <xdr:to>
      <xdr:col>0</xdr:col>
      <xdr:colOff>1358900</xdr:colOff>
      <xdr:row>791</xdr:row>
      <xdr:rowOff>1104900</xdr:rowOff>
    </xdr:to>
    <xdr:pic>
      <xdr:nvPicPr>
        <xdr:cNvPr id="2318" name="dimg_283" descr="Pepe Jeans Maglione Elijah | Taglie Pepe Jeans | ihrm.or.ke">
          <a:extLst>
            <a:ext uri="{FF2B5EF4-FFF2-40B4-BE49-F238E27FC236}">
              <a16:creationId xmlns:a16="http://schemas.microsoft.com/office/drawing/2014/main" xmlns="" id="{3D98E9C2-0A9D-9F4C-84EB-E7AF2A553D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2033435100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790</xdr:row>
      <xdr:rowOff>38100</xdr:rowOff>
    </xdr:from>
    <xdr:to>
      <xdr:col>0</xdr:col>
      <xdr:colOff>1358900</xdr:colOff>
      <xdr:row>790</xdr:row>
      <xdr:rowOff>1104900</xdr:rowOff>
    </xdr:to>
    <xdr:pic>
      <xdr:nvPicPr>
        <xdr:cNvPr id="2319" name="dimg_283" descr="Pepe Jeans Maglione Elijah | Taglie Pepe Jeans | ihrm.or.ke">
          <a:extLst>
            <a:ext uri="{FF2B5EF4-FFF2-40B4-BE49-F238E27FC236}">
              <a16:creationId xmlns:a16="http://schemas.microsoft.com/office/drawing/2014/main" xmlns="" id="{497E8068-95E9-A54B-9EF4-FB2D1E35CF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2033435100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789</xdr:row>
      <xdr:rowOff>38100</xdr:rowOff>
    </xdr:from>
    <xdr:to>
      <xdr:col>0</xdr:col>
      <xdr:colOff>1358900</xdr:colOff>
      <xdr:row>789</xdr:row>
      <xdr:rowOff>1104900</xdr:rowOff>
    </xdr:to>
    <xdr:pic>
      <xdr:nvPicPr>
        <xdr:cNvPr id="2320" name="dimg_283" descr="Pepe Jeans Maglione Elijah | Taglie Pepe Jeans | ihrm.or.ke">
          <a:extLst>
            <a:ext uri="{FF2B5EF4-FFF2-40B4-BE49-F238E27FC236}">
              <a16:creationId xmlns:a16="http://schemas.microsoft.com/office/drawing/2014/main" xmlns="" id="{B2FE5398-4761-8843-A7E0-99C4C814AA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2033435100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792</xdr:row>
      <xdr:rowOff>38100</xdr:rowOff>
    </xdr:from>
    <xdr:to>
      <xdr:col>0</xdr:col>
      <xdr:colOff>1358900</xdr:colOff>
      <xdr:row>792</xdr:row>
      <xdr:rowOff>1104900</xdr:rowOff>
    </xdr:to>
    <xdr:pic>
      <xdr:nvPicPr>
        <xdr:cNvPr id="2321" name="dimg_283" descr="Pepe Jeans Maglione Elijah | Taglie Pepe Jeans | ihrm.or.ke">
          <a:extLst>
            <a:ext uri="{FF2B5EF4-FFF2-40B4-BE49-F238E27FC236}">
              <a16:creationId xmlns:a16="http://schemas.microsoft.com/office/drawing/2014/main" xmlns="" id="{CFEFB5F0-C54B-F541-9651-EDFA8BD5D2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2033435100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794</xdr:row>
      <xdr:rowOff>63500</xdr:rowOff>
    </xdr:from>
    <xdr:to>
      <xdr:col>0</xdr:col>
      <xdr:colOff>1188890</xdr:colOff>
      <xdr:row>794</xdr:row>
      <xdr:rowOff>1117600</xdr:rowOff>
    </xdr:to>
    <xdr:pic>
      <xdr:nvPicPr>
        <xdr:cNvPr id="2322" name="dimg_339" descr="Pepe Jeans Maglie A Collo Alto PL702064 | Fantasia Moda">
          <a:extLst>
            <a:ext uri="{FF2B5EF4-FFF2-40B4-BE49-F238E27FC236}">
              <a16:creationId xmlns:a16="http://schemas.microsoft.com/office/drawing/2014/main" xmlns="" id="{45D509BB-6B0D-2547-AD05-24D5AB971A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64" t="18147" r="13917" b="6949"/>
        <a:stretch/>
      </xdr:blipFill>
      <xdr:spPr bwMode="auto">
        <a:xfrm>
          <a:off x="444500" y="2035746500"/>
          <a:ext cx="74439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798</xdr:row>
      <xdr:rowOff>114300</xdr:rowOff>
    </xdr:from>
    <xdr:to>
      <xdr:col>0</xdr:col>
      <xdr:colOff>1127667</xdr:colOff>
      <xdr:row>798</xdr:row>
      <xdr:rowOff>1054100</xdr:rowOff>
    </xdr:to>
    <xdr:pic>
      <xdr:nvPicPr>
        <xdr:cNvPr id="2323" name="dimg_19" descr="Pepe Jeans Maglione Emberlynn verde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BAA06935-1C38-A943-8CC1-589FD0474C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430" t="15678" r="22897" b="14830"/>
        <a:stretch/>
      </xdr:blipFill>
      <xdr:spPr bwMode="auto">
        <a:xfrm>
          <a:off x="457200" y="2041512300"/>
          <a:ext cx="670467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797</xdr:row>
      <xdr:rowOff>114300</xdr:rowOff>
    </xdr:from>
    <xdr:to>
      <xdr:col>0</xdr:col>
      <xdr:colOff>1127667</xdr:colOff>
      <xdr:row>797</xdr:row>
      <xdr:rowOff>1054100</xdr:rowOff>
    </xdr:to>
    <xdr:pic>
      <xdr:nvPicPr>
        <xdr:cNvPr id="2324" name="dimg_19" descr="Pepe Jeans Maglione Emberlynn verde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D9CBD18E-4411-0547-BC1C-8CAEDAC409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430" t="15678" r="22897" b="14830"/>
        <a:stretch/>
      </xdr:blipFill>
      <xdr:spPr bwMode="auto">
        <a:xfrm>
          <a:off x="457200" y="2041512300"/>
          <a:ext cx="670467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796</xdr:row>
      <xdr:rowOff>114300</xdr:rowOff>
    </xdr:from>
    <xdr:to>
      <xdr:col>0</xdr:col>
      <xdr:colOff>1127667</xdr:colOff>
      <xdr:row>796</xdr:row>
      <xdr:rowOff>1054100</xdr:rowOff>
    </xdr:to>
    <xdr:pic>
      <xdr:nvPicPr>
        <xdr:cNvPr id="2325" name="dimg_19" descr="Pepe Jeans Maglione Emberlynn verde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747DEBD5-3397-5446-8F16-27507065C3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430" t="15678" r="22897" b="14830"/>
        <a:stretch/>
      </xdr:blipFill>
      <xdr:spPr bwMode="auto">
        <a:xfrm>
          <a:off x="457200" y="2041512300"/>
          <a:ext cx="670467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795</xdr:row>
      <xdr:rowOff>114300</xdr:rowOff>
    </xdr:from>
    <xdr:to>
      <xdr:col>0</xdr:col>
      <xdr:colOff>1127667</xdr:colOff>
      <xdr:row>795</xdr:row>
      <xdr:rowOff>1054100</xdr:rowOff>
    </xdr:to>
    <xdr:pic>
      <xdr:nvPicPr>
        <xdr:cNvPr id="2326" name="dimg_19" descr="Pepe Jeans Maglione Emberlynn verde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79ACC6C9-B9E6-2646-BDCE-EEA85D6BFA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430" t="15678" r="22897" b="14830"/>
        <a:stretch/>
      </xdr:blipFill>
      <xdr:spPr bwMode="auto">
        <a:xfrm>
          <a:off x="457200" y="2041512300"/>
          <a:ext cx="670467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803</xdr:row>
      <xdr:rowOff>63500</xdr:rowOff>
    </xdr:from>
    <xdr:to>
      <xdr:col>0</xdr:col>
      <xdr:colOff>1168400</xdr:colOff>
      <xdr:row>803</xdr:row>
      <xdr:rowOff>1098550</xdr:rowOff>
    </xdr:to>
    <xdr:pic>
      <xdr:nvPicPr>
        <xdr:cNvPr id="2327" name="dimg_329" descr="PEPE JEANS MAGLIONE TRAFORATO - ANTRACITE - PL702069-963 (S) - Giano Sport  Incontro">
          <a:extLst>
            <a:ext uri="{FF2B5EF4-FFF2-40B4-BE49-F238E27FC236}">
              <a16:creationId xmlns:a16="http://schemas.microsoft.com/office/drawing/2014/main" xmlns="" id="{69249D9E-3222-CC40-A143-665E3F3CA2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889" t="14667" r="23556" b="12889"/>
        <a:stretch/>
      </xdr:blipFill>
      <xdr:spPr bwMode="auto">
        <a:xfrm>
          <a:off x="431800" y="2048319500"/>
          <a:ext cx="736600" cy="1035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801</xdr:row>
      <xdr:rowOff>63500</xdr:rowOff>
    </xdr:from>
    <xdr:to>
      <xdr:col>0</xdr:col>
      <xdr:colOff>1168400</xdr:colOff>
      <xdr:row>801</xdr:row>
      <xdr:rowOff>1098550</xdr:rowOff>
    </xdr:to>
    <xdr:pic>
      <xdr:nvPicPr>
        <xdr:cNvPr id="2328" name="dimg_329" descr="PEPE JEANS MAGLIONE TRAFORATO - ANTRACITE - PL702069-963 (S) - Giano Sport  Incontro">
          <a:extLst>
            <a:ext uri="{FF2B5EF4-FFF2-40B4-BE49-F238E27FC236}">
              <a16:creationId xmlns:a16="http://schemas.microsoft.com/office/drawing/2014/main" xmlns="" id="{2E5A3713-530D-924D-ABA2-3E67F15A4E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889" t="14667" r="23556" b="12889"/>
        <a:stretch/>
      </xdr:blipFill>
      <xdr:spPr bwMode="auto">
        <a:xfrm>
          <a:off x="431800" y="2048319500"/>
          <a:ext cx="736600" cy="1035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800</xdr:row>
      <xdr:rowOff>63500</xdr:rowOff>
    </xdr:from>
    <xdr:to>
      <xdr:col>0</xdr:col>
      <xdr:colOff>1168400</xdr:colOff>
      <xdr:row>800</xdr:row>
      <xdr:rowOff>1098550</xdr:rowOff>
    </xdr:to>
    <xdr:pic>
      <xdr:nvPicPr>
        <xdr:cNvPr id="2329" name="dimg_329" descr="PEPE JEANS MAGLIONE TRAFORATO - ANTRACITE - PL702069-963 (S) - Giano Sport  Incontro">
          <a:extLst>
            <a:ext uri="{FF2B5EF4-FFF2-40B4-BE49-F238E27FC236}">
              <a16:creationId xmlns:a16="http://schemas.microsoft.com/office/drawing/2014/main" xmlns="" id="{18D22D45-357D-6240-B303-461FB3D250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889" t="14667" r="23556" b="12889"/>
        <a:stretch/>
      </xdr:blipFill>
      <xdr:spPr bwMode="auto">
        <a:xfrm>
          <a:off x="431800" y="2048319500"/>
          <a:ext cx="736600" cy="1035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799</xdr:row>
      <xdr:rowOff>63500</xdr:rowOff>
    </xdr:from>
    <xdr:to>
      <xdr:col>0</xdr:col>
      <xdr:colOff>1168400</xdr:colOff>
      <xdr:row>799</xdr:row>
      <xdr:rowOff>1098550</xdr:rowOff>
    </xdr:to>
    <xdr:pic>
      <xdr:nvPicPr>
        <xdr:cNvPr id="2330" name="dimg_329" descr="PEPE JEANS MAGLIONE TRAFORATO - ANTRACITE - PL702069-963 (S) - Giano Sport  Incontro">
          <a:extLst>
            <a:ext uri="{FF2B5EF4-FFF2-40B4-BE49-F238E27FC236}">
              <a16:creationId xmlns:a16="http://schemas.microsoft.com/office/drawing/2014/main" xmlns="" id="{9B663079-4525-634E-BAA1-BE3B36E314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889" t="14667" r="23556" b="12889"/>
        <a:stretch/>
      </xdr:blipFill>
      <xdr:spPr bwMode="auto">
        <a:xfrm>
          <a:off x="431800" y="2048319500"/>
          <a:ext cx="736600" cy="1035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802</xdr:row>
      <xdr:rowOff>63500</xdr:rowOff>
    </xdr:from>
    <xdr:to>
      <xdr:col>0</xdr:col>
      <xdr:colOff>1168400</xdr:colOff>
      <xdr:row>802</xdr:row>
      <xdr:rowOff>1098550</xdr:rowOff>
    </xdr:to>
    <xdr:pic>
      <xdr:nvPicPr>
        <xdr:cNvPr id="2331" name="dimg_329" descr="PEPE JEANS MAGLIONE TRAFORATO - ANTRACITE - PL702069-963 (S) - Giano Sport  Incontro">
          <a:extLst>
            <a:ext uri="{FF2B5EF4-FFF2-40B4-BE49-F238E27FC236}">
              <a16:creationId xmlns:a16="http://schemas.microsoft.com/office/drawing/2014/main" xmlns="" id="{4AE8C16C-2B32-F041-AC93-21AC942CCC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889" t="14667" r="23556" b="12889"/>
        <a:stretch/>
      </xdr:blipFill>
      <xdr:spPr bwMode="auto">
        <a:xfrm>
          <a:off x="431800" y="2048319500"/>
          <a:ext cx="736600" cy="1035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808</xdr:row>
      <xdr:rowOff>38100</xdr:rowOff>
    </xdr:from>
    <xdr:to>
      <xdr:col>0</xdr:col>
      <xdr:colOff>1297553</xdr:colOff>
      <xdr:row>808</xdr:row>
      <xdr:rowOff>1104900</xdr:rowOff>
    </xdr:to>
    <xdr:pic>
      <xdr:nvPicPr>
        <xdr:cNvPr id="2332" name="dimg_15" descr="Pepe Jeans Maglione grigio Emily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E9F04104-9ED9-1847-B0B6-072E714AE2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2055152100"/>
          <a:ext cx="967353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806</xdr:row>
      <xdr:rowOff>38100</xdr:rowOff>
    </xdr:from>
    <xdr:to>
      <xdr:col>0</xdr:col>
      <xdr:colOff>1297553</xdr:colOff>
      <xdr:row>806</xdr:row>
      <xdr:rowOff>1104900</xdr:rowOff>
    </xdr:to>
    <xdr:pic>
      <xdr:nvPicPr>
        <xdr:cNvPr id="2333" name="dimg_15" descr="Pepe Jeans Maglione grigio Emily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936266D9-99B0-4340-932E-C140C46AA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2055152100"/>
          <a:ext cx="967353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805</xdr:row>
      <xdr:rowOff>38100</xdr:rowOff>
    </xdr:from>
    <xdr:to>
      <xdr:col>0</xdr:col>
      <xdr:colOff>1297553</xdr:colOff>
      <xdr:row>805</xdr:row>
      <xdr:rowOff>1104900</xdr:rowOff>
    </xdr:to>
    <xdr:pic>
      <xdr:nvPicPr>
        <xdr:cNvPr id="2334" name="dimg_15" descr="Pepe Jeans Maglione grigio Emily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2A5E9631-E9AE-8E48-BF94-18C533BD58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2055152100"/>
          <a:ext cx="967353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804</xdr:row>
      <xdr:rowOff>38100</xdr:rowOff>
    </xdr:from>
    <xdr:to>
      <xdr:col>0</xdr:col>
      <xdr:colOff>1297553</xdr:colOff>
      <xdr:row>804</xdr:row>
      <xdr:rowOff>1104900</xdr:rowOff>
    </xdr:to>
    <xdr:pic>
      <xdr:nvPicPr>
        <xdr:cNvPr id="2335" name="dimg_15" descr="Pepe Jeans Maglione grigio Emily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EF4BC119-B162-DA4B-A1CB-72471E317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2055152100"/>
          <a:ext cx="967353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807</xdr:row>
      <xdr:rowOff>38100</xdr:rowOff>
    </xdr:from>
    <xdr:to>
      <xdr:col>0</xdr:col>
      <xdr:colOff>1297553</xdr:colOff>
      <xdr:row>807</xdr:row>
      <xdr:rowOff>1104900</xdr:rowOff>
    </xdr:to>
    <xdr:pic>
      <xdr:nvPicPr>
        <xdr:cNvPr id="2336" name="dimg_15" descr="Pepe Jeans Maglione grigio Emily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D294AEA9-B8D0-3D44-B6C5-D334A68C7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2055152100"/>
          <a:ext cx="967353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813</xdr:row>
      <xdr:rowOff>76200</xdr:rowOff>
    </xdr:from>
    <xdr:to>
      <xdr:col>0</xdr:col>
      <xdr:colOff>1333500</xdr:colOff>
      <xdr:row>813</xdr:row>
      <xdr:rowOff>1104900</xdr:rowOff>
    </xdr:to>
    <xdr:pic>
      <xdr:nvPicPr>
        <xdr:cNvPr id="2337" name="dimg_215" descr="ERIKA JACQUARD WINTER COSY KNIT - PRODUCTGROEP -">
          <a:extLst>
            <a:ext uri="{FF2B5EF4-FFF2-40B4-BE49-F238E27FC236}">
              <a16:creationId xmlns:a16="http://schemas.microsoft.com/office/drawing/2014/main" xmlns="" id="{3224ECE5-50AD-DC49-A57F-515D1C6AF6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0620482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811</xdr:row>
      <xdr:rowOff>76200</xdr:rowOff>
    </xdr:from>
    <xdr:to>
      <xdr:col>0</xdr:col>
      <xdr:colOff>1333500</xdr:colOff>
      <xdr:row>811</xdr:row>
      <xdr:rowOff>1104900</xdr:rowOff>
    </xdr:to>
    <xdr:pic>
      <xdr:nvPicPr>
        <xdr:cNvPr id="2338" name="dimg_215" descr="ERIKA JACQUARD WINTER COSY KNIT - PRODUCTGROEP -">
          <a:extLst>
            <a:ext uri="{FF2B5EF4-FFF2-40B4-BE49-F238E27FC236}">
              <a16:creationId xmlns:a16="http://schemas.microsoft.com/office/drawing/2014/main" xmlns="" id="{C34BDCFB-21A3-954F-A4F0-A480E674C8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0620482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810</xdr:row>
      <xdr:rowOff>76200</xdr:rowOff>
    </xdr:from>
    <xdr:to>
      <xdr:col>0</xdr:col>
      <xdr:colOff>1333500</xdr:colOff>
      <xdr:row>810</xdr:row>
      <xdr:rowOff>1104900</xdr:rowOff>
    </xdr:to>
    <xdr:pic>
      <xdr:nvPicPr>
        <xdr:cNvPr id="2339" name="dimg_215" descr="ERIKA JACQUARD WINTER COSY KNIT - PRODUCTGROEP -">
          <a:extLst>
            <a:ext uri="{FF2B5EF4-FFF2-40B4-BE49-F238E27FC236}">
              <a16:creationId xmlns:a16="http://schemas.microsoft.com/office/drawing/2014/main" xmlns="" id="{660E1229-C177-1C42-870E-FE5DCCBA19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0620482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809</xdr:row>
      <xdr:rowOff>76200</xdr:rowOff>
    </xdr:from>
    <xdr:to>
      <xdr:col>0</xdr:col>
      <xdr:colOff>1333500</xdr:colOff>
      <xdr:row>809</xdr:row>
      <xdr:rowOff>1104900</xdr:rowOff>
    </xdr:to>
    <xdr:pic>
      <xdr:nvPicPr>
        <xdr:cNvPr id="2340" name="dimg_215" descr="ERIKA JACQUARD WINTER COSY KNIT - PRODUCTGROEP -">
          <a:extLst>
            <a:ext uri="{FF2B5EF4-FFF2-40B4-BE49-F238E27FC236}">
              <a16:creationId xmlns:a16="http://schemas.microsoft.com/office/drawing/2014/main" xmlns="" id="{EA39993D-DB4D-314A-8C44-0E6261A739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0620482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812</xdr:row>
      <xdr:rowOff>76200</xdr:rowOff>
    </xdr:from>
    <xdr:to>
      <xdr:col>0</xdr:col>
      <xdr:colOff>1333500</xdr:colOff>
      <xdr:row>812</xdr:row>
      <xdr:rowOff>1104900</xdr:rowOff>
    </xdr:to>
    <xdr:pic>
      <xdr:nvPicPr>
        <xdr:cNvPr id="2341" name="dimg_215" descr="ERIKA JACQUARD WINTER COSY KNIT - PRODUCTGROEP -">
          <a:extLst>
            <a:ext uri="{FF2B5EF4-FFF2-40B4-BE49-F238E27FC236}">
              <a16:creationId xmlns:a16="http://schemas.microsoft.com/office/drawing/2014/main" xmlns="" id="{12A7D04D-D248-CA4F-9219-ACAD156B2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0620482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815</xdr:row>
      <xdr:rowOff>63500</xdr:rowOff>
    </xdr:from>
    <xdr:to>
      <xdr:col>0</xdr:col>
      <xdr:colOff>1358900</xdr:colOff>
      <xdr:row>815</xdr:row>
      <xdr:rowOff>1092200</xdr:rowOff>
    </xdr:to>
    <xdr:pic>
      <xdr:nvPicPr>
        <xdr:cNvPr id="2342" name="dimg_222" descr="Pepe jeans PL702073 Grigio - Abbigliamento Maglioni Donna 89,90 €">
          <a:extLst>
            <a:ext uri="{FF2B5EF4-FFF2-40B4-BE49-F238E27FC236}">
              <a16:creationId xmlns:a16="http://schemas.microsoft.com/office/drawing/2014/main" xmlns="" id="{FD7BCA72-A8D7-7B45-97EB-EAFB603124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20688935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814</xdr:row>
      <xdr:rowOff>63500</xdr:rowOff>
    </xdr:from>
    <xdr:to>
      <xdr:col>0</xdr:col>
      <xdr:colOff>1358900</xdr:colOff>
      <xdr:row>814</xdr:row>
      <xdr:rowOff>1092200</xdr:rowOff>
    </xdr:to>
    <xdr:pic>
      <xdr:nvPicPr>
        <xdr:cNvPr id="2344" name="dimg_222" descr="Pepe jeans PL702073 Grigio - Abbigliamento Maglioni Donna 89,90 €">
          <a:extLst>
            <a:ext uri="{FF2B5EF4-FFF2-40B4-BE49-F238E27FC236}">
              <a16:creationId xmlns:a16="http://schemas.microsoft.com/office/drawing/2014/main" xmlns="" id="{B8F7F303-59D9-4A45-8268-15B4EF32FA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20688935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820</xdr:row>
      <xdr:rowOff>25399</xdr:rowOff>
    </xdr:from>
    <xdr:to>
      <xdr:col>0</xdr:col>
      <xdr:colOff>1257300</xdr:colOff>
      <xdr:row>820</xdr:row>
      <xdr:rowOff>1126998</xdr:rowOff>
    </xdr:to>
    <xdr:pic>
      <xdr:nvPicPr>
        <xdr:cNvPr id="2352" name="dimg_342" descr="Pepe Jeans Maglione Felice Stripe nero, turchese - Esdemarca Store moda,  calzature e accessori - migliori marche di scarpe e scarpe firmate">
          <a:extLst>
            <a:ext uri="{FF2B5EF4-FFF2-40B4-BE49-F238E27FC236}">
              <a16:creationId xmlns:a16="http://schemas.microsoft.com/office/drawing/2014/main" xmlns="" id="{C9D7EC71-46D6-2848-B38D-0DAF190167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79" t="14348" r="19927" b="15218"/>
        <a:stretch/>
      </xdr:blipFill>
      <xdr:spPr bwMode="auto">
        <a:xfrm>
          <a:off x="393700" y="2082571399"/>
          <a:ext cx="863600" cy="1101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818</xdr:row>
      <xdr:rowOff>25399</xdr:rowOff>
    </xdr:from>
    <xdr:to>
      <xdr:col>0</xdr:col>
      <xdr:colOff>1257300</xdr:colOff>
      <xdr:row>818</xdr:row>
      <xdr:rowOff>1126998</xdr:rowOff>
    </xdr:to>
    <xdr:pic>
      <xdr:nvPicPr>
        <xdr:cNvPr id="2353" name="dimg_342" descr="Pepe Jeans Maglione Felice Stripe nero, turchese - Esdemarca Store moda,  calzature e accessori - migliori marche di scarpe e scarpe firmate">
          <a:extLst>
            <a:ext uri="{FF2B5EF4-FFF2-40B4-BE49-F238E27FC236}">
              <a16:creationId xmlns:a16="http://schemas.microsoft.com/office/drawing/2014/main" xmlns="" id="{6AC008DE-4752-F341-A539-23D90307B0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79" t="14348" r="19927" b="15218"/>
        <a:stretch/>
      </xdr:blipFill>
      <xdr:spPr bwMode="auto">
        <a:xfrm>
          <a:off x="393700" y="2082571399"/>
          <a:ext cx="863600" cy="1101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817</xdr:row>
      <xdr:rowOff>25399</xdr:rowOff>
    </xdr:from>
    <xdr:to>
      <xdr:col>0</xdr:col>
      <xdr:colOff>1257300</xdr:colOff>
      <xdr:row>817</xdr:row>
      <xdr:rowOff>1126998</xdr:rowOff>
    </xdr:to>
    <xdr:pic>
      <xdr:nvPicPr>
        <xdr:cNvPr id="2354" name="dimg_342" descr="Pepe Jeans Maglione Felice Stripe nero, turchese - Esdemarca Store moda,  calzature e accessori - migliori marche di scarpe e scarpe firmate">
          <a:extLst>
            <a:ext uri="{FF2B5EF4-FFF2-40B4-BE49-F238E27FC236}">
              <a16:creationId xmlns:a16="http://schemas.microsoft.com/office/drawing/2014/main" xmlns="" id="{0ABD1388-B6D5-3E40-9C0A-4B8768CA0B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79" t="14348" r="19927" b="15218"/>
        <a:stretch/>
      </xdr:blipFill>
      <xdr:spPr bwMode="auto">
        <a:xfrm>
          <a:off x="393700" y="2082571399"/>
          <a:ext cx="863600" cy="1101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816</xdr:row>
      <xdr:rowOff>25399</xdr:rowOff>
    </xdr:from>
    <xdr:to>
      <xdr:col>0</xdr:col>
      <xdr:colOff>1257300</xdr:colOff>
      <xdr:row>816</xdr:row>
      <xdr:rowOff>1126998</xdr:rowOff>
    </xdr:to>
    <xdr:pic>
      <xdr:nvPicPr>
        <xdr:cNvPr id="2355" name="dimg_342" descr="Pepe Jeans Maglione Felice Stripe nero, turchese - Esdemarca Store moda,  calzature e accessori - migliori marche di scarpe e scarpe firmate">
          <a:extLst>
            <a:ext uri="{FF2B5EF4-FFF2-40B4-BE49-F238E27FC236}">
              <a16:creationId xmlns:a16="http://schemas.microsoft.com/office/drawing/2014/main" xmlns="" id="{1FED84D1-6B86-2C4D-BC1C-24812D0B5D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79" t="14348" r="19927" b="15218"/>
        <a:stretch/>
      </xdr:blipFill>
      <xdr:spPr bwMode="auto">
        <a:xfrm>
          <a:off x="393700" y="2082571399"/>
          <a:ext cx="863600" cy="1101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819</xdr:row>
      <xdr:rowOff>25399</xdr:rowOff>
    </xdr:from>
    <xdr:to>
      <xdr:col>0</xdr:col>
      <xdr:colOff>1257300</xdr:colOff>
      <xdr:row>819</xdr:row>
      <xdr:rowOff>1126998</xdr:rowOff>
    </xdr:to>
    <xdr:pic>
      <xdr:nvPicPr>
        <xdr:cNvPr id="2356" name="dimg_342" descr="Pepe Jeans Maglione Felice Stripe nero, turchese - Esdemarca Store moda,  calzature e accessori - migliori marche di scarpe e scarpe firmate">
          <a:extLst>
            <a:ext uri="{FF2B5EF4-FFF2-40B4-BE49-F238E27FC236}">
              <a16:creationId xmlns:a16="http://schemas.microsoft.com/office/drawing/2014/main" xmlns="" id="{2C6C0FCB-2577-4E4B-8DEC-4EEBAC28E2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79" t="14348" r="19927" b="15218"/>
        <a:stretch/>
      </xdr:blipFill>
      <xdr:spPr bwMode="auto">
        <a:xfrm>
          <a:off x="393700" y="2082571399"/>
          <a:ext cx="863600" cy="1101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825</xdr:row>
      <xdr:rowOff>50800</xdr:rowOff>
    </xdr:from>
    <xdr:to>
      <xdr:col>0</xdr:col>
      <xdr:colOff>1269143</xdr:colOff>
      <xdr:row>825</xdr:row>
      <xdr:rowOff>1092200</xdr:rowOff>
    </xdr:to>
    <xdr:pic>
      <xdr:nvPicPr>
        <xdr:cNvPr id="2357" name="dimg_376" descr="Pepe Jeans Top nero della fede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DEC3F143-6652-3F44-A2A9-1CE483E74A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88" t="15254" r="18224" b="15678"/>
        <a:stretch/>
      </xdr:blipFill>
      <xdr:spPr bwMode="auto">
        <a:xfrm>
          <a:off x="368300" y="2089454800"/>
          <a:ext cx="900843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823</xdr:row>
      <xdr:rowOff>50800</xdr:rowOff>
    </xdr:from>
    <xdr:to>
      <xdr:col>0</xdr:col>
      <xdr:colOff>1269143</xdr:colOff>
      <xdr:row>823</xdr:row>
      <xdr:rowOff>1092200</xdr:rowOff>
    </xdr:to>
    <xdr:pic>
      <xdr:nvPicPr>
        <xdr:cNvPr id="2358" name="dimg_376" descr="Pepe Jeans Top nero della fede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E191A7F6-ECBF-A24B-91FD-6CE693E257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88" t="15254" r="18224" b="15678"/>
        <a:stretch/>
      </xdr:blipFill>
      <xdr:spPr bwMode="auto">
        <a:xfrm>
          <a:off x="368300" y="2089454800"/>
          <a:ext cx="900843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822</xdr:row>
      <xdr:rowOff>50800</xdr:rowOff>
    </xdr:from>
    <xdr:to>
      <xdr:col>0</xdr:col>
      <xdr:colOff>1269143</xdr:colOff>
      <xdr:row>822</xdr:row>
      <xdr:rowOff>1092200</xdr:rowOff>
    </xdr:to>
    <xdr:pic>
      <xdr:nvPicPr>
        <xdr:cNvPr id="2359" name="dimg_376" descr="Pepe Jeans Top nero della fede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36958D65-58DE-CA44-910D-F86DD0C415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88" t="15254" r="18224" b="15678"/>
        <a:stretch/>
      </xdr:blipFill>
      <xdr:spPr bwMode="auto">
        <a:xfrm>
          <a:off x="368300" y="2089454800"/>
          <a:ext cx="900843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821</xdr:row>
      <xdr:rowOff>50800</xdr:rowOff>
    </xdr:from>
    <xdr:to>
      <xdr:col>0</xdr:col>
      <xdr:colOff>1269143</xdr:colOff>
      <xdr:row>821</xdr:row>
      <xdr:rowOff>1092200</xdr:rowOff>
    </xdr:to>
    <xdr:pic>
      <xdr:nvPicPr>
        <xdr:cNvPr id="2360" name="dimg_376" descr="Pepe Jeans Top nero della fede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A169EE41-FB83-BD45-968D-7AE7B4964D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88" t="15254" r="18224" b="15678"/>
        <a:stretch/>
      </xdr:blipFill>
      <xdr:spPr bwMode="auto">
        <a:xfrm>
          <a:off x="368300" y="2089454800"/>
          <a:ext cx="900843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824</xdr:row>
      <xdr:rowOff>50800</xdr:rowOff>
    </xdr:from>
    <xdr:to>
      <xdr:col>0</xdr:col>
      <xdr:colOff>1269143</xdr:colOff>
      <xdr:row>824</xdr:row>
      <xdr:rowOff>1092200</xdr:rowOff>
    </xdr:to>
    <xdr:pic>
      <xdr:nvPicPr>
        <xdr:cNvPr id="2361" name="dimg_376" descr="Pepe Jeans Top nero della fede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95F26196-4436-E243-B6EB-AD50DED9D9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88" t="15254" r="18224" b="15678"/>
        <a:stretch/>
      </xdr:blipFill>
      <xdr:spPr bwMode="auto">
        <a:xfrm>
          <a:off x="368300" y="2089454800"/>
          <a:ext cx="900843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830</xdr:row>
      <xdr:rowOff>101600</xdr:rowOff>
    </xdr:from>
    <xdr:to>
      <xdr:col>0</xdr:col>
      <xdr:colOff>1320800</xdr:colOff>
      <xdr:row>830</xdr:row>
      <xdr:rowOff>1079500</xdr:rowOff>
    </xdr:to>
    <xdr:pic>
      <xdr:nvPicPr>
        <xdr:cNvPr id="2372" name="dimg_14" descr="Pepe jeans PL901076-BURGUNDY Rosso - Abbigliamento Gonne Donna 89,00 €">
          <a:extLst>
            <a:ext uri="{FF2B5EF4-FFF2-40B4-BE49-F238E27FC236}">
              <a16:creationId xmlns:a16="http://schemas.microsoft.com/office/drawing/2014/main" xmlns="" id="{339B4939-A017-714C-AFFF-C8BFCBDBB2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1100796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828</xdr:row>
      <xdr:rowOff>101600</xdr:rowOff>
    </xdr:from>
    <xdr:to>
      <xdr:col>0</xdr:col>
      <xdr:colOff>1320800</xdr:colOff>
      <xdr:row>828</xdr:row>
      <xdr:rowOff>1079500</xdr:rowOff>
    </xdr:to>
    <xdr:pic>
      <xdr:nvPicPr>
        <xdr:cNvPr id="2373" name="dimg_14" descr="Pepe jeans PL901076-BURGUNDY Rosso - Abbigliamento Gonne Donna 89,00 €">
          <a:extLst>
            <a:ext uri="{FF2B5EF4-FFF2-40B4-BE49-F238E27FC236}">
              <a16:creationId xmlns:a16="http://schemas.microsoft.com/office/drawing/2014/main" xmlns="" id="{64B431B6-FCA4-314D-9982-6BF3F8DD26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1100796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827</xdr:row>
      <xdr:rowOff>101600</xdr:rowOff>
    </xdr:from>
    <xdr:to>
      <xdr:col>0</xdr:col>
      <xdr:colOff>1320800</xdr:colOff>
      <xdr:row>827</xdr:row>
      <xdr:rowOff>1079500</xdr:rowOff>
    </xdr:to>
    <xdr:pic>
      <xdr:nvPicPr>
        <xdr:cNvPr id="2374" name="dimg_14" descr="Pepe jeans PL901076-BURGUNDY Rosso - Abbigliamento Gonne Donna 89,00 €">
          <a:extLst>
            <a:ext uri="{FF2B5EF4-FFF2-40B4-BE49-F238E27FC236}">
              <a16:creationId xmlns:a16="http://schemas.microsoft.com/office/drawing/2014/main" xmlns="" id="{D1F5464C-0E97-5B40-9471-4996095FF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1100796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826</xdr:row>
      <xdr:rowOff>101600</xdr:rowOff>
    </xdr:from>
    <xdr:to>
      <xdr:col>0</xdr:col>
      <xdr:colOff>1320800</xdr:colOff>
      <xdr:row>826</xdr:row>
      <xdr:rowOff>1079500</xdr:rowOff>
    </xdr:to>
    <xdr:pic>
      <xdr:nvPicPr>
        <xdr:cNvPr id="2375" name="dimg_14" descr="Pepe jeans PL901076-BURGUNDY Rosso - Abbigliamento Gonne Donna 89,00 €">
          <a:extLst>
            <a:ext uri="{FF2B5EF4-FFF2-40B4-BE49-F238E27FC236}">
              <a16:creationId xmlns:a16="http://schemas.microsoft.com/office/drawing/2014/main" xmlns="" id="{0C7B18E2-00AF-AC40-B937-E32BBA8EA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1100796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829</xdr:row>
      <xdr:rowOff>101600</xdr:rowOff>
    </xdr:from>
    <xdr:to>
      <xdr:col>0</xdr:col>
      <xdr:colOff>1320800</xdr:colOff>
      <xdr:row>829</xdr:row>
      <xdr:rowOff>1079500</xdr:rowOff>
    </xdr:to>
    <xdr:pic>
      <xdr:nvPicPr>
        <xdr:cNvPr id="2376" name="dimg_14" descr="Pepe jeans PL901076-BURGUNDY Rosso - Abbigliamento Gonne Donna 89,00 €">
          <a:extLst>
            <a:ext uri="{FF2B5EF4-FFF2-40B4-BE49-F238E27FC236}">
              <a16:creationId xmlns:a16="http://schemas.microsoft.com/office/drawing/2014/main" xmlns="" id="{C9CAEA7C-DF42-8940-B87B-403DE4C93D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1100796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1130</xdr:row>
      <xdr:rowOff>38100</xdr:rowOff>
    </xdr:from>
    <xdr:to>
      <xdr:col>0</xdr:col>
      <xdr:colOff>1210605</xdr:colOff>
      <xdr:row>1130</xdr:row>
      <xdr:rowOff>1104900</xdr:rowOff>
    </xdr:to>
    <xdr:pic>
      <xdr:nvPicPr>
        <xdr:cNvPr id="2377" name="dimg_214" descr="Pepe Jeans Slim Gymdigo PM207389CT6/000 | herrenausstatter.de |  herrenausstatter.de">
          <a:extLst>
            <a:ext uri="{FF2B5EF4-FFF2-40B4-BE49-F238E27FC236}">
              <a16:creationId xmlns:a16="http://schemas.microsoft.com/office/drawing/2014/main" xmlns="" id="{351805FA-09CC-254C-9B5B-D98BA096B9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00" y="2600363100"/>
          <a:ext cx="77880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1132</xdr:row>
      <xdr:rowOff>38100</xdr:rowOff>
    </xdr:from>
    <xdr:to>
      <xdr:col>0</xdr:col>
      <xdr:colOff>1210605</xdr:colOff>
      <xdr:row>1132</xdr:row>
      <xdr:rowOff>1104900</xdr:rowOff>
    </xdr:to>
    <xdr:pic>
      <xdr:nvPicPr>
        <xdr:cNvPr id="2378" name="dimg_214" descr="Pepe Jeans Slim Gymdigo PM207389CT6/000 | herrenausstatter.de |  herrenausstatter.de">
          <a:extLst>
            <a:ext uri="{FF2B5EF4-FFF2-40B4-BE49-F238E27FC236}">
              <a16:creationId xmlns:a16="http://schemas.microsoft.com/office/drawing/2014/main" xmlns="" id="{D3F34667-DF60-484C-A8BF-E67A13682C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00" y="2600363100"/>
          <a:ext cx="77880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1134</xdr:row>
      <xdr:rowOff>38100</xdr:rowOff>
    </xdr:from>
    <xdr:to>
      <xdr:col>0</xdr:col>
      <xdr:colOff>1210605</xdr:colOff>
      <xdr:row>1134</xdr:row>
      <xdr:rowOff>1104900</xdr:rowOff>
    </xdr:to>
    <xdr:pic>
      <xdr:nvPicPr>
        <xdr:cNvPr id="2379" name="dimg_214" descr="Pepe Jeans Slim Gymdigo PM207389CT6/000 | herrenausstatter.de |  herrenausstatter.de">
          <a:extLst>
            <a:ext uri="{FF2B5EF4-FFF2-40B4-BE49-F238E27FC236}">
              <a16:creationId xmlns:a16="http://schemas.microsoft.com/office/drawing/2014/main" xmlns="" id="{FEC724CB-58E3-CF46-A46E-B848E92A6C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00" y="2600363100"/>
          <a:ext cx="77880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1121</xdr:row>
      <xdr:rowOff>38100</xdr:rowOff>
    </xdr:from>
    <xdr:to>
      <xdr:col>0</xdr:col>
      <xdr:colOff>1231900</xdr:colOff>
      <xdr:row>1121</xdr:row>
      <xdr:rowOff>1116674</xdr:rowOff>
    </xdr:to>
    <xdr:pic>
      <xdr:nvPicPr>
        <xdr:cNvPr id="2389" name="dimg_340" descr="Pepe Jeans Slim PM207388HT0/000 | herrenausstatter.de | herrenausstatter.de">
          <a:extLst>
            <a:ext uri="{FF2B5EF4-FFF2-40B4-BE49-F238E27FC236}">
              <a16:creationId xmlns:a16="http://schemas.microsoft.com/office/drawing/2014/main" xmlns="" id="{C5A27B14-2D85-4D4A-A091-C23788714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0" y="2587790100"/>
          <a:ext cx="787400" cy="1078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1123</xdr:row>
      <xdr:rowOff>38100</xdr:rowOff>
    </xdr:from>
    <xdr:to>
      <xdr:col>0</xdr:col>
      <xdr:colOff>1231900</xdr:colOff>
      <xdr:row>1123</xdr:row>
      <xdr:rowOff>1116674</xdr:rowOff>
    </xdr:to>
    <xdr:pic>
      <xdr:nvPicPr>
        <xdr:cNvPr id="2390" name="dimg_340" descr="Pepe Jeans Slim PM207388HT0/000 | herrenausstatter.de | herrenausstatter.de">
          <a:extLst>
            <a:ext uri="{FF2B5EF4-FFF2-40B4-BE49-F238E27FC236}">
              <a16:creationId xmlns:a16="http://schemas.microsoft.com/office/drawing/2014/main" xmlns="" id="{EE2F420E-30F7-BB44-87F6-7BC3325D6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0" y="2587790100"/>
          <a:ext cx="787400" cy="1078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1128</xdr:row>
      <xdr:rowOff>38100</xdr:rowOff>
    </xdr:from>
    <xdr:to>
      <xdr:col>0</xdr:col>
      <xdr:colOff>1231900</xdr:colOff>
      <xdr:row>1128</xdr:row>
      <xdr:rowOff>1116674</xdr:rowOff>
    </xdr:to>
    <xdr:pic>
      <xdr:nvPicPr>
        <xdr:cNvPr id="2393" name="dimg_340" descr="Pepe Jeans Slim PM207388HT0/000 | herrenausstatter.de | herrenausstatter.de">
          <a:extLst>
            <a:ext uri="{FF2B5EF4-FFF2-40B4-BE49-F238E27FC236}">
              <a16:creationId xmlns:a16="http://schemas.microsoft.com/office/drawing/2014/main" xmlns="" id="{18143D6E-9D03-324C-AC96-318A1281E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0" y="2587790100"/>
          <a:ext cx="787400" cy="1078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635000</xdr:colOff>
      <xdr:row>1111</xdr:row>
      <xdr:rowOff>63500</xdr:rowOff>
    </xdr:from>
    <xdr:to>
      <xdr:col>0</xdr:col>
      <xdr:colOff>1103644</xdr:colOff>
      <xdr:row>1111</xdr:row>
      <xdr:rowOff>1104900</xdr:rowOff>
    </xdr:to>
    <xdr:pic>
      <xdr:nvPicPr>
        <xdr:cNvPr id="2402" name="dimg_113" descr="Jeans Pepe Jeans Alban Indigo - Pantaloni e jeans - Uomo - Lifestyle">
          <a:extLst>
            <a:ext uri="{FF2B5EF4-FFF2-40B4-BE49-F238E27FC236}">
              <a16:creationId xmlns:a16="http://schemas.microsoft.com/office/drawing/2014/main" xmlns="" id="{05CDAE9C-1867-6741-8DB4-FB109FEE48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222" t="9778" r="33333" b="9333"/>
        <a:stretch/>
      </xdr:blipFill>
      <xdr:spPr bwMode="auto">
        <a:xfrm>
          <a:off x="635000" y="2564955500"/>
          <a:ext cx="468644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635000</xdr:colOff>
      <xdr:row>1112</xdr:row>
      <xdr:rowOff>63500</xdr:rowOff>
    </xdr:from>
    <xdr:to>
      <xdr:col>0</xdr:col>
      <xdr:colOff>1103644</xdr:colOff>
      <xdr:row>1112</xdr:row>
      <xdr:rowOff>1104900</xdr:rowOff>
    </xdr:to>
    <xdr:pic>
      <xdr:nvPicPr>
        <xdr:cNvPr id="2403" name="dimg_113" descr="Jeans Pepe Jeans Alban Indigo - Pantaloni e jeans - Uomo - Lifestyle">
          <a:extLst>
            <a:ext uri="{FF2B5EF4-FFF2-40B4-BE49-F238E27FC236}">
              <a16:creationId xmlns:a16="http://schemas.microsoft.com/office/drawing/2014/main" xmlns="" id="{6E12B344-F618-E742-B6FD-8957AD273E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222" t="9778" r="33333" b="9333"/>
        <a:stretch/>
      </xdr:blipFill>
      <xdr:spPr bwMode="auto">
        <a:xfrm>
          <a:off x="635000" y="2564955500"/>
          <a:ext cx="468644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635000</xdr:colOff>
      <xdr:row>1113</xdr:row>
      <xdr:rowOff>63500</xdr:rowOff>
    </xdr:from>
    <xdr:to>
      <xdr:col>0</xdr:col>
      <xdr:colOff>1103644</xdr:colOff>
      <xdr:row>1113</xdr:row>
      <xdr:rowOff>1104900</xdr:rowOff>
    </xdr:to>
    <xdr:pic>
      <xdr:nvPicPr>
        <xdr:cNvPr id="2404" name="dimg_113" descr="Jeans Pepe Jeans Alban Indigo - Pantaloni e jeans - Uomo - Lifestyle">
          <a:extLst>
            <a:ext uri="{FF2B5EF4-FFF2-40B4-BE49-F238E27FC236}">
              <a16:creationId xmlns:a16="http://schemas.microsoft.com/office/drawing/2014/main" xmlns="" id="{011E6270-24A9-3A47-AD6C-15BF7C1909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222" t="9778" r="33333" b="9333"/>
        <a:stretch/>
      </xdr:blipFill>
      <xdr:spPr bwMode="auto">
        <a:xfrm>
          <a:off x="635000" y="2564955500"/>
          <a:ext cx="468644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635000</xdr:colOff>
      <xdr:row>1114</xdr:row>
      <xdr:rowOff>63500</xdr:rowOff>
    </xdr:from>
    <xdr:to>
      <xdr:col>0</xdr:col>
      <xdr:colOff>1103644</xdr:colOff>
      <xdr:row>1114</xdr:row>
      <xdr:rowOff>1104900</xdr:rowOff>
    </xdr:to>
    <xdr:pic>
      <xdr:nvPicPr>
        <xdr:cNvPr id="2405" name="dimg_113" descr="Jeans Pepe Jeans Alban Indigo - Pantaloni e jeans - Uomo - Lifestyle">
          <a:extLst>
            <a:ext uri="{FF2B5EF4-FFF2-40B4-BE49-F238E27FC236}">
              <a16:creationId xmlns:a16="http://schemas.microsoft.com/office/drawing/2014/main" xmlns="" id="{5FB089D1-9977-6C46-88BB-70DB5D8087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222" t="9778" r="33333" b="9333"/>
        <a:stretch/>
      </xdr:blipFill>
      <xdr:spPr bwMode="auto">
        <a:xfrm>
          <a:off x="635000" y="2564955500"/>
          <a:ext cx="468644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635000</xdr:colOff>
      <xdr:row>1115</xdr:row>
      <xdr:rowOff>63500</xdr:rowOff>
    </xdr:from>
    <xdr:to>
      <xdr:col>0</xdr:col>
      <xdr:colOff>1103644</xdr:colOff>
      <xdr:row>1115</xdr:row>
      <xdr:rowOff>1104900</xdr:rowOff>
    </xdr:to>
    <xdr:pic>
      <xdr:nvPicPr>
        <xdr:cNvPr id="2406" name="dimg_113" descr="Jeans Pepe Jeans Alban Indigo - Pantaloni e jeans - Uomo - Lifestyle">
          <a:extLst>
            <a:ext uri="{FF2B5EF4-FFF2-40B4-BE49-F238E27FC236}">
              <a16:creationId xmlns:a16="http://schemas.microsoft.com/office/drawing/2014/main" xmlns="" id="{CE2B2E2E-BC47-D046-BC2A-8BFB4E7EED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222" t="9778" r="33333" b="9333"/>
        <a:stretch/>
      </xdr:blipFill>
      <xdr:spPr bwMode="auto">
        <a:xfrm>
          <a:off x="635000" y="2564955500"/>
          <a:ext cx="468644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635000</xdr:colOff>
      <xdr:row>1116</xdr:row>
      <xdr:rowOff>63500</xdr:rowOff>
    </xdr:from>
    <xdr:to>
      <xdr:col>0</xdr:col>
      <xdr:colOff>1103644</xdr:colOff>
      <xdr:row>1116</xdr:row>
      <xdr:rowOff>1104900</xdr:rowOff>
    </xdr:to>
    <xdr:pic>
      <xdr:nvPicPr>
        <xdr:cNvPr id="2407" name="dimg_113" descr="Jeans Pepe Jeans Alban Indigo - Pantaloni e jeans - Uomo - Lifestyle">
          <a:extLst>
            <a:ext uri="{FF2B5EF4-FFF2-40B4-BE49-F238E27FC236}">
              <a16:creationId xmlns:a16="http://schemas.microsoft.com/office/drawing/2014/main" xmlns="" id="{02B9DC34-FA2D-E041-9E4A-AA9E434890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222" t="9778" r="33333" b="9333"/>
        <a:stretch/>
      </xdr:blipFill>
      <xdr:spPr bwMode="auto">
        <a:xfrm>
          <a:off x="635000" y="2564955500"/>
          <a:ext cx="468644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635000</xdr:colOff>
      <xdr:row>1117</xdr:row>
      <xdr:rowOff>63500</xdr:rowOff>
    </xdr:from>
    <xdr:to>
      <xdr:col>0</xdr:col>
      <xdr:colOff>1103644</xdr:colOff>
      <xdr:row>1117</xdr:row>
      <xdr:rowOff>1104900</xdr:rowOff>
    </xdr:to>
    <xdr:pic>
      <xdr:nvPicPr>
        <xdr:cNvPr id="2408" name="dimg_113" descr="Jeans Pepe Jeans Alban Indigo - Pantaloni e jeans - Uomo - Lifestyle">
          <a:extLst>
            <a:ext uri="{FF2B5EF4-FFF2-40B4-BE49-F238E27FC236}">
              <a16:creationId xmlns:a16="http://schemas.microsoft.com/office/drawing/2014/main" xmlns="" id="{C570BF2C-CAA7-0948-83E6-2EC8FF1EB9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222" t="9778" r="33333" b="9333"/>
        <a:stretch/>
      </xdr:blipFill>
      <xdr:spPr bwMode="auto">
        <a:xfrm>
          <a:off x="635000" y="2564955500"/>
          <a:ext cx="468644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635000</xdr:colOff>
      <xdr:row>1118</xdr:row>
      <xdr:rowOff>63500</xdr:rowOff>
    </xdr:from>
    <xdr:to>
      <xdr:col>0</xdr:col>
      <xdr:colOff>1103644</xdr:colOff>
      <xdr:row>1118</xdr:row>
      <xdr:rowOff>1104900</xdr:rowOff>
    </xdr:to>
    <xdr:pic>
      <xdr:nvPicPr>
        <xdr:cNvPr id="2409" name="dimg_113" descr="Jeans Pepe Jeans Alban Indigo - Pantaloni e jeans - Uomo - Lifestyle">
          <a:extLst>
            <a:ext uri="{FF2B5EF4-FFF2-40B4-BE49-F238E27FC236}">
              <a16:creationId xmlns:a16="http://schemas.microsoft.com/office/drawing/2014/main" xmlns="" id="{08FADBB2-3465-D241-AC84-807BE7EFAF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222" t="9778" r="33333" b="9333"/>
        <a:stretch/>
      </xdr:blipFill>
      <xdr:spPr bwMode="auto">
        <a:xfrm>
          <a:off x="635000" y="2564955500"/>
          <a:ext cx="468644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1104</xdr:row>
      <xdr:rowOff>63500</xdr:rowOff>
    </xdr:from>
    <xdr:to>
      <xdr:col>0</xdr:col>
      <xdr:colOff>1205519</xdr:colOff>
      <xdr:row>1104</xdr:row>
      <xdr:rowOff>1079500</xdr:rowOff>
    </xdr:to>
    <xdr:pic>
      <xdr:nvPicPr>
        <xdr:cNvPr id="2410" name="dimg_386" descr="Pepe Jeans Jeansy Callen Crop PM206317 Szary Relaxed Fit 15237115051 -  Allegro.pl">
          <a:extLst>
            <a:ext uri="{FF2B5EF4-FFF2-40B4-BE49-F238E27FC236}">
              <a16:creationId xmlns:a16="http://schemas.microsoft.com/office/drawing/2014/main" xmlns="" id="{89D0769F-CE55-DF4B-A803-D0670EED7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0" y="2553525500"/>
          <a:ext cx="761019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1106</xdr:row>
      <xdr:rowOff>63500</xdr:rowOff>
    </xdr:from>
    <xdr:to>
      <xdr:col>0</xdr:col>
      <xdr:colOff>1205519</xdr:colOff>
      <xdr:row>1106</xdr:row>
      <xdr:rowOff>1079500</xdr:rowOff>
    </xdr:to>
    <xdr:pic>
      <xdr:nvPicPr>
        <xdr:cNvPr id="2411" name="dimg_386" descr="Pepe Jeans Jeansy Callen Crop PM206317 Szary Relaxed Fit 15237115051 -  Allegro.pl">
          <a:extLst>
            <a:ext uri="{FF2B5EF4-FFF2-40B4-BE49-F238E27FC236}">
              <a16:creationId xmlns:a16="http://schemas.microsoft.com/office/drawing/2014/main" xmlns="" id="{481F4499-CC87-BC4E-943E-77330CE012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0" y="2553525500"/>
          <a:ext cx="761019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1108</xdr:row>
      <xdr:rowOff>63500</xdr:rowOff>
    </xdr:from>
    <xdr:to>
      <xdr:col>0</xdr:col>
      <xdr:colOff>1205519</xdr:colOff>
      <xdr:row>1108</xdr:row>
      <xdr:rowOff>1079500</xdr:rowOff>
    </xdr:to>
    <xdr:pic>
      <xdr:nvPicPr>
        <xdr:cNvPr id="2412" name="dimg_386" descr="Pepe Jeans Jeansy Callen Crop PM206317 Szary Relaxed Fit 15237115051 -  Allegro.pl">
          <a:extLst>
            <a:ext uri="{FF2B5EF4-FFF2-40B4-BE49-F238E27FC236}">
              <a16:creationId xmlns:a16="http://schemas.microsoft.com/office/drawing/2014/main" xmlns="" id="{57BC918C-CA8E-764D-ACD0-733278DC5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0" y="2553525500"/>
          <a:ext cx="761019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596900</xdr:colOff>
      <xdr:row>1099</xdr:row>
      <xdr:rowOff>63500</xdr:rowOff>
    </xdr:from>
    <xdr:to>
      <xdr:col>0</xdr:col>
      <xdr:colOff>1108509</xdr:colOff>
      <xdr:row>1099</xdr:row>
      <xdr:rowOff>1079500</xdr:rowOff>
    </xdr:to>
    <xdr:pic>
      <xdr:nvPicPr>
        <xdr:cNvPr id="2418" name="dimg_14" descr="Pepe Jeans M E2 Men's Denim Trousers Blue PM206812UG5-000 | Skroutz.cy">
          <a:extLst>
            <a:ext uri="{FF2B5EF4-FFF2-40B4-BE49-F238E27FC236}">
              <a16:creationId xmlns:a16="http://schemas.microsoft.com/office/drawing/2014/main" xmlns="" id="{D1FC4266-F0CF-594F-91EF-6157511BF5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572" t="3226" r="27586" b="20161"/>
        <a:stretch/>
      </xdr:blipFill>
      <xdr:spPr bwMode="auto">
        <a:xfrm>
          <a:off x="596900" y="2543238500"/>
          <a:ext cx="511609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596900</xdr:colOff>
      <xdr:row>1100</xdr:row>
      <xdr:rowOff>63500</xdr:rowOff>
    </xdr:from>
    <xdr:to>
      <xdr:col>0</xdr:col>
      <xdr:colOff>1108509</xdr:colOff>
      <xdr:row>1100</xdr:row>
      <xdr:rowOff>1079500</xdr:rowOff>
    </xdr:to>
    <xdr:pic>
      <xdr:nvPicPr>
        <xdr:cNvPr id="2419" name="dimg_14" descr="Pepe Jeans M E2 Men's Denim Trousers Blue PM206812UG5-000 | Skroutz.cy">
          <a:extLst>
            <a:ext uri="{FF2B5EF4-FFF2-40B4-BE49-F238E27FC236}">
              <a16:creationId xmlns:a16="http://schemas.microsoft.com/office/drawing/2014/main" xmlns="" id="{53E17B4E-F4BA-EB4E-A1E9-E1098F395A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572" t="3226" r="27586" b="20161"/>
        <a:stretch/>
      </xdr:blipFill>
      <xdr:spPr bwMode="auto">
        <a:xfrm>
          <a:off x="596900" y="2543238500"/>
          <a:ext cx="511609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596900</xdr:colOff>
      <xdr:row>1101</xdr:row>
      <xdr:rowOff>63500</xdr:rowOff>
    </xdr:from>
    <xdr:to>
      <xdr:col>0</xdr:col>
      <xdr:colOff>1108509</xdr:colOff>
      <xdr:row>1101</xdr:row>
      <xdr:rowOff>1079500</xdr:rowOff>
    </xdr:to>
    <xdr:pic>
      <xdr:nvPicPr>
        <xdr:cNvPr id="2420" name="dimg_14" descr="Pepe Jeans M E2 Men's Denim Trousers Blue PM206812UG5-000 | Skroutz.cy">
          <a:extLst>
            <a:ext uri="{FF2B5EF4-FFF2-40B4-BE49-F238E27FC236}">
              <a16:creationId xmlns:a16="http://schemas.microsoft.com/office/drawing/2014/main" xmlns="" id="{ABE5AE77-31EE-8E43-AABA-2DAA1CB2B3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572" t="3226" r="27586" b="20161"/>
        <a:stretch/>
      </xdr:blipFill>
      <xdr:spPr bwMode="auto">
        <a:xfrm>
          <a:off x="596900" y="2543238500"/>
          <a:ext cx="511609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596900</xdr:colOff>
      <xdr:row>1102</xdr:row>
      <xdr:rowOff>63500</xdr:rowOff>
    </xdr:from>
    <xdr:to>
      <xdr:col>0</xdr:col>
      <xdr:colOff>1108509</xdr:colOff>
      <xdr:row>1102</xdr:row>
      <xdr:rowOff>1079500</xdr:rowOff>
    </xdr:to>
    <xdr:pic>
      <xdr:nvPicPr>
        <xdr:cNvPr id="2421" name="dimg_14" descr="Pepe Jeans M E2 Men's Denim Trousers Blue PM206812UG5-000 | Skroutz.cy">
          <a:extLst>
            <a:ext uri="{FF2B5EF4-FFF2-40B4-BE49-F238E27FC236}">
              <a16:creationId xmlns:a16="http://schemas.microsoft.com/office/drawing/2014/main" xmlns="" id="{80EAB9DB-4391-C146-8EBF-607D17FA22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572" t="3226" r="27586" b="20161"/>
        <a:stretch/>
      </xdr:blipFill>
      <xdr:spPr bwMode="auto">
        <a:xfrm>
          <a:off x="596900" y="2543238500"/>
          <a:ext cx="511609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596900</xdr:colOff>
      <xdr:row>1103</xdr:row>
      <xdr:rowOff>63500</xdr:rowOff>
    </xdr:from>
    <xdr:to>
      <xdr:col>0</xdr:col>
      <xdr:colOff>1108509</xdr:colOff>
      <xdr:row>1103</xdr:row>
      <xdr:rowOff>1079500</xdr:rowOff>
    </xdr:to>
    <xdr:pic>
      <xdr:nvPicPr>
        <xdr:cNvPr id="2426" name="dimg_14" descr="Pepe Jeans M E2 Men's Denim Trousers Blue PM206812UG5-000 | Skroutz.cy">
          <a:extLst>
            <a:ext uri="{FF2B5EF4-FFF2-40B4-BE49-F238E27FC236}">
              <a16:creationId xmlns:a16="http://schemas.microsoft.com/office/drawing/2014/main" xmlns="" id="{0AAC7167-87BE-0E43-96A9-B8C5E30C70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572" t="3226" r="27586" b="20161"/>
        <a:stretch/>
      </xdr:blipFill>
      <xdr:spPr bwMode="auto">
        <a:xfrm>
          <a:off x="596900" y="2543238500"/>
          <a:ext cx="511609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584200</xdr:colOff>
      <xdr:row>1091</xdr:row>
      <xdr:rowOff>38100</xdr:rowOff>
    </xdr:from>
    <xdr:to>
      <xdr:col>0</xdr:col>
      <xdr:colOff>1097112</xdr:colOff>
      <xdr:row>1091</xdr:row>
      <xdr:rowOff>1117600</xdr:rowOff>
    </xdr:to>
    <xdr:pic>
      <xdr:nvPicPr>
        <xdr:cNvPr id="2427" name="dimg_7" descr="Pepe Jeans jean callen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44836211-26B7-C84E-A6FD-CBB7AAA28F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74" t="9746" r="29439" b="13558"/>
        <a:stretch/>
      </xdr:blipFill>
      <xdr:spPr bwMode="auto">
        <a:xfrm>
          <a:off x="584200" y="2530640100"/>
          <a:ext cx="512912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584200</xdr:colOff>
      <xdr:row>1092</xdr:row>
      <xdr:rowOff>38100</xdr:rowOff>
    </xdr:from>
    <xdr:to>
      <xdr:col>0</xdr:col>
      <xdr:colOff>1097112</xdr:colOff>
      <xdr:row>1092</xdr:row>
      <xdr:rowOff>1117600</xdr:rowOff>
    </xdr:to>
    <xdr:pic>
      <xdr:nvPicPr>
        <xdr:cNvPr id="2428" name="dimg_7" descr="Pepe Jeans jean callen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A84AF3FE-44E4-954B-9CA9-D5E4F89EAA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74" t="9746" r="29439" b="13558"/>
        <a:stretch/>
      </xdr:blipFill>
      <xdr:spPr bwMode="auto">
        <a:xfrm>
          <a:off x="584200" y="2530640100"/>
          <a:ext cx="512912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584200</xdr:colOff>
      <xdr:row>1094</xdr:row>
      <xdr:rowOff>38100</xdr:rowOff>
    </xdr:from>
    <xdr:to>
      <xdr:col>0</xdr:col>
      <xdr:colOff>1097112</xdr:colOff>
      <xdr:row>1094</xdr:row>
      <xdr:rowOff>1117600</xdr:rowOff>
    </xdr:to>
    <xdr:pic>
      <xdr:nvPicPr>
        <xdr:cNvPr id="2429" name="dimg_7" descr="Pepe Jeans jean callen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9E3E5261-6F03-CA40-BDE7-2FB9A27CD2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74" t="9746" r="29439" b="13558"/>
        <a:stretch/>
      </xdr:blipFill>
      <xdr:spPr bwMode="auto">
        <a:xfrm>
          <a:off x="584200" y="2530640100"/>
          <a:ext cx="512912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584200</xdr:colOff>
      <xdr:row>1096</xdr:row>
      <xdr:rowOff>38100</xdr:rowOff>
    </xdr:from>
    <xdr:to>
      <xdr:col>0</xdr:col>
      <xdr:colOff>1097112</xdr:colOff>
      <xdr:row>1096</xdr:row>
      <xdr:rowOff>1117600</xdr:rowOff>
    </xdr:to>
    <xdr:pic>
      <xdr:nvPicPr>
        <xdr:cNvPr id="2430" name="dimg_7" descr="Pepe Jeans jean callen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B2765F7A-5A89-0942-A374-55962C1C08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74" t="9746" r="29439" b="13558"/>
        <a:stretch/>
      </xdr:blipFill>
      <xdr:spPr bwMode="auto">
        <a:xfrm>
          <a:off x="584200" y="2530640100"/>
          <a:ext cx="512912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584200</xdr:colOff>
      <xdr:row>1075</xdr:row>
      <xdr:rowOff>50800</xdr:rowOff>
    </xdr:from>
    <xdr:to>
      <xdr:col>0</xdr:col>
      <xdr:colOff>1044277</xdr:colOff>
      <xdr:row>1075</xdr:row>
      <xdr:rowOff>1104900</xdr:rowOff>
    </xdr:to>
    <xdr:pic>
      <xdr:nvPicPr>
        <xdr:cNvPr id="2435" name="dimg_1" descr="Pepe Jeans Jean Crane azzurro - Esdemarca Store moda, calzature e accessori  - migliori marche di scarpe e scarpe firmate">
          <a:extLst>
            <a:ext uri="{FF2B5EF4-FFF2-40B4-BE49-F238E27FC236}">
              <a16:creationId xmlns:a16="http://schemas.microsoft.com/office/drawing/2014/main" xmlns="" id="{3E188E91-A050-744F-9527-94631936D7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07" t="8899" r="33177" b="14407"/>
        <a:stretch/>
      </xdr:blipFill>
      <xdr:spPr bwMode="auto">
        <a:xfrm>
          <a:off x="584200" y="2519222800"/>
          <a:ext cx="460077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584200</xdr:colOff>
      <xdr:row>1077</xdr:row>
      <xdr:rowOff>50800</xdr:rowOff>
    </xdr:from>
    <xdr:to>
      <xdr:col>0</xdr:col>
      <xdr:colOff>1044277</xdr:colOff>
      <xdr:row>1077</xdr:row>
      <xdr:rowOff>1104900</xdr:rowOff>
    </xdr:to>
    <xdr:pic>
      <xdr:nvPicPr>
        <xdr:cNvPr id="2436" name="dimg_1" descr="Pepe Jeans Jean Crane azzurro - Esdemarca Store moda, calzature e accessori  - migliori marche di scarpe e scarpe firmate">
          <a:extLst>
            <a:ext uri="{FF2B5EF4-FFF2-40B4-BE49-F238E27FC236}">
              <a16:creationId xmlns:a16="http://schemas.microsoft.com/office/drawing/2014/main" xmlns="" id="{B19B25EA-1518-4346-AA99-09DD845597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07" t="8899" r="33177" b="14407"/>
        <a:stretch/>
      </xdr:blipFill>
      <xdr:spPr bwMode="auto">
        <a:xfrm>
          <a:off x="584200" y="2519222800"/>
          <a:ext cx="460077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584200</xdr:colOff>
      <xdr:row>1079</xdr:row>
      <xdr:rowOff>50800</xdr:rowOff>
    </xdr:from>
    <xdr:to>
      <xdr:col>0</xdr:col>
      <xdr:colOff>1044277</xdr:colOff>
      <xdr:row>1079</xdr:row>
      <xdr:rowOff>1104900</xdr:rowOff>
    </xdr:to>
    <xdr:pic>
      <xdr:nvPicPr>
        <xdr:cNvPr id="2437" name="dimg_1" descr="Pepe Jeans Jean Crane azzurro - Esdemarca Store moda, calzature e accessori  - migliori marche di scarpe e scarpe firmate">
          <a:extLst>
            <a:ext uri="{FF2B5EF4-FFF2-40B4-BE49-F238E27FC236}">
              <a16:creationId xmlns:a16="http://schemas.microsoft.com/office/drawing/2014/main" xmlns="" id="{CCF81245-001A-7341-961B-68E328C037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07" t="8899" r="33177" b="14407"/>
        <a:stretch/>
      </xdr:blipFill>
      <xdr:spPr bwMode="auto">
        <a:xfrm>
          <a:off x="584200" y="2519222800"/>
          <a:ext cx="460077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584200</xdr:colOff>
      <xdr:row>1081</xdr:row>
      <xdr:rowOff>50800</xdr:rowOff>
    </xdr:from>
    <xdr:to>
      <xdr:col>0</xdr:col>
      <xdr:colOff>1044277</xdr:colOff>
      <xdr:row>1081</xdr:row>
      <xdr:rowOff>1104900</xdr:rowOff>
    </xdr:to>
    <xdr:pic>
      <xdr:nvPicPr>
        <xdr:cNvPr id="2438" name="dimg_1" descr="Pepe Jeans Jean Crane azzurro - Esdemarca Store moda, calzature e accessori  - migliori marche di scarpe e scarpe firmate">
          <a:extLst>
            <a:ext uri="{FF2B5EF4-FFF2-40B4-BE49-F238E27FC236}">
              <a16:creationId xmlns:a16="http://schemas.microsoft.com/office/drawing/2014/main" xmlns="" id="{EF92A978-BF6A-FA49-8389-A5B66A070F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07" t="8899" r="33177" b="14407"/>
        <a:stretch/>
      </xdr:blipFill>
      <xdr:spPr bwMode="auto">
        <a:xfrm>
          <a:off x="584200" y="2519222800"/>
          <a:ext cx="460077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584200</xdr:colOff>
      <xdr:row>1083</xdr:row>
      <xdr:rowOff>50800</xdr:rowOff>
    </xdr:from>
    <xdr:to>
      <xdr:col>0</xdr:col>
      <xdr:colOff>1044277</xdr:colOff>
      <xdr:row>1083</xdr:row>
      <xdr:rowOff>1104900</xdr:rowOff>
    </xdr:to>
    <xdr:pic>
      <xdr:nvPicPr>
        <xdr:cNvPr id="2439" name="dimg_1" descr="Pepe Jeans Jean Crane azzurro - Esdemarca Store moda, calzature e accessori  - migliori marche di scarpe e scarpe firmate">
          <a:extLst>
            <a:ext uri="{FF2B5EF4-FFF2-40B4-BE49-F238E27FC236}">
              <a16:creationId xmlns:a16="http://schemas.microsoft.com/office/drawing/2014/main" xmlns="" id="{E40EA837-3146-7B43-A00B-55A5BA484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07" t="8899" r="33177" b="14407"/>
        <a:stretch/>
      </xdr:blipFill>
      <xdr:spPr bwMode="auto">
        <a:xfrm>
          <a:off x="584200" y="2519222800"/>
          <a:ext cx="460077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584200</xdr:colOff>
      <xdr:row>1085</xdr:row>
      <xdr:rowOff>50800</xdr:rowOff>
    </xdr:from>
    <xdr:to>
      <xdr:col>0</xdr:col>
      <xdr:colOff>1044277</xdr:colOff>
      <xdr:row>1085</xdr:row>
      <xdr:rowOff>1104900</xdr:rowOff>
    </xdr:to>
    <xdr:pic>
      <xdr:nvPicPr>
        <xdr:cNvPr id="2440" name="dimg_1" descr="Pepe Jeans Jean Crane azzurro - Esdemarca Store moda, calzature e accessori  - migliori marche di scarpe e scarpe firmate">
          <a:extLst>
            <a:ext uri="{FF2B5EF4-FFF2-40B4-BE49-F238E27FC236}">
              <a16:creationId xmlns:a16="http://schemas.microsoft.com/office/drawing/2014/main" xmlns="" id="{B5DFD09A-FB6E-2941-877F-75E3FECB31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07" t="8899" r="33177" b="14407"/>
        <a:stretch/>
      </xdr:blipFill>
      <xdr:spPr bwMode="auto">
        <a:xfrm>
          <a:off x="584200" y="2519222800"/>
          <a:ext cx="460077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584200</xdr:colOff>
      <xdr:row>1086</xdr:row>
      <xdr:rowOff>50800</xdr:rowOff>
    </xdr:from>
    <xdr:to>
      <xdr:col>0</xdr:col>
      <xdr:colOff>1044277</xdr:colOff>
      <xdr:row>1086</xdr:row>
      <xdr:rowOff>1104900</xdr:rowOff>
    </xdr:to>
    <xdr:pic>
      <xdr:nvPicPr>
        <xdr:cNvPr id="2441" name="dimg_1" descr="Pepe Jeans Jean Crane azzurro - Esdemarca Store moda, calzature e accessori  - migliori marche di scarpe e scarpe firmate">
          <a:extLst>
            <a:ext uri="{FF2B5EF4-FFF2-40B4-BE49-F238E27FC236}">
              <a16:creationId xmlns:a16="http://schemas.microsoft.com/office/drawing/2014/main" xmlns="" id="{D49F8DC7-5548-C34E-B2AE-622228E75E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07" t="8899" r="33177" b="14407"/>
        <a:stretch/>
      </xdr:blipFill>
      <xdr:spPr bwMode="auto">
        <a:xfrm>
          <a:off x="584200" y="2519222800"/>
          <a:ext cx="460077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584200</xdr:colOff>
      <xdr:row>1088</xdr:row>
      <xdr:rowOff>50800</xdr:rowOff>
    </xdr:from>
    <xdr:to>
      <xdr:col>0</xdr:col>
      <xdr:colOff>1044277</xdr:colOff>
      <xdr:row>1088</xdr:row>
      <xdr:rowOff>1104900</xdr:rowOff>
    </xdr:to>
    <xdr:pic>
      <xdr:nvPicPr>
        <xdr:cNvPr id="2442" name="dimg_1" descr="Pepe Jeans Jean Crane azzurro - Esdemarca Store moda, calzature e accessori  - migliori marche di scarpe e scarpe firmate">
          <a:extLst>
            <a:ext uri="{FF2B5EF4-FFF2-40B4-BE49-F238E27FC236}">
              <a16:creationId xmlns:a16="http://schemas.microsoft.com/office/drawing/2014/main" xmlns="" id="{0FC40757-D02C-F643-903E-4FB543D3CD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07" t="8899" r="33177" b="14407"/>
        <a:stretch/>
      </xdr:blipFill>
      <xdr:spPr bwMode="auto">
        <a:xfrm>
          <a:off x="584200" y="2519222800"/>
          <a:ext cx="460077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584200</xdr:colOff>
      <xdr:row>1090</xdr:row>
      <xdr:rowOff>50800</xdr:rowOff>
    </xdr:from>
    <xdr:to>
      <xdr:col>0</xdr:col>
      <xdr:colOff>1044277</xdr:colOff>
      <xdr:row>1090</xdr:row>
      <xdr:rowOff>1104900</xdr:rowOff>
    </xdr:to>
    <xdr:pic>
      <xdr:nvPicPr>
        <xdr:cNvPr id="2443" name="dimg_1" descr="Pepe Jeans Jean Crane azzurro - Esdemarca Store moda, calzature e accessori  - migliori marche di scarpe e scarpe firmate">
          <a:extLst>
            <a:ext uri="{FF2B5EF4-FFF2-40B4-BE49-F238E27FC236}">
              <a16:creationId xmlns:a16="http://schemas.microsoft.com/office/drawing/2014/main" xmlns="" id="{EF8FFB4C-6124-D84C-8A1F-C5F694459F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07" t="8899" r="33177" b="14407"/>
        <a:stretch/>
      </xdr:blipFill>
      <xdr:spPr bwMode="auto">
        <a:xfrm>
          <a:off x="584200" y="2519222800"/>
          <a:ext cx="460077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571500</xdr:colOff>
      <xdr:row>1063</xdr:row>
      <xdr:rowOff>50799</xdr:rowOff>
    </xdr:from>
    <xdr:to>
      <xdr:col>0</xdr:col>
      <xdr:colOff>1111176</xdr:colOff>
      <xdr:row>1063</xdr:row>
      <xdr:rowOff>1117600</xdr:rowOff>
    </xdr:to>
    <xdr:pic>
      <xdr:nvPicPr>
        <xdr:cNvPr id="2444" name="dimg_14" descr="Pepe Jeans jean callen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C4F387D8-4F66-7E40-92DB-DC7C795D0B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37" t="8898" r="31776" b="19068"/>
        <a:stretch/>
      </xdr:blipFill>
      <xdr:spPr bwMode="auto">
        <a:xfrm>
          <a:off x="571500" y="2506649799"/>
          <a:ext cx="539676" cy="1066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571500</xdr:colOff>
      <xdr:row>1065</xdr:row>
      <xdr:rowOff>50799</xdr:rowOff>
    </xdr:from>
    <xdr:to>
      <xdr:col>0</xdr:col>
      <xdr:colOff>1111176</xdr:colOff>
      <xdr:row>1065</xdr:row>
      <xdr:rowOff>1117600</xdr:rowOff>
    </xdr:to>
    <xdr:pic>
      <xdr:nvPicPr>
        <xdr:cNvPr id="2445" name="dimg_14" descr="Pepe Jeans jean callen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6263CA38-8BCE-A347-9175-B31D426890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37" t="8898" r="31776" b="19068"/>
        <a:stretch/>
      </xdr:blipFill>
      <xdr:spPr bwMode="auto">
        <a:xfrm>
          <a:off x="571500" y="2506649799"/>
          <a:ext cx="539676" cy="1066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571500</xdr:colOff>
      <xdr:row>1067</xdr:row>
      <xdr:rowOff>50799</xdr:rowOff>
    </xdr:from>
    <xdr:to>
      <xdr:col>0</xdr:col>
      <xdr:colOff>1111176</xdr:colOff>
      <xdr:row>1067</xdr:row>
      <xdr:rowOff>1117600</xdr:rowOff>
    </xdr:to>
    <xdr:pic>
      <xdr:nvPicPr>
        <xdr:cNvPr id="2446" name="dimg_14" descr="Pepe Jeans jean callen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DB189762-48CD-BA49-AA81-73B184E868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37" t="8898" r="31776" b="19068"/>
        <a:stretch/>
      </xdr:blipFill>
      <xdr:spPr bwMode="auto">
        <a:xfrm>
          <a:off x="571500" y="2506649799"/>
          <a:ext cx="539676" cy="1066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571500</xdr:colOff>
      <xdr:row>1069</xdr:row>
      <xdr:rowOff>50799</xdr:rowOff>
    </xdr:from>
    <xdr:to>
      <xdr:col>0</xdr:col>
      <xdr:colOff>1111176</xdr:colOff>
      <xdr:row>1069</xdr:row>
      <xdr:rowOff>1117600</xdr:rowOff>
    </xdr:to>
    <xdr:pic>
      <xdr:nvPicPr>
        <xdr:cNvPr id="2447" name="dimg_14" descr="Pepe Jeans jean callen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0F154CF5-DE84-AA48-893E-053C0F9DDE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37" t="8898" r="31776" b="19068"/>
        <a:stretch/>
      </xdr:blipFill>
      <xdr:spPr bwMode="auto">
        <a:xfrm>
          <a:off x="571500" y="2506649799"/>
          <a:ext cx="539676" cy="1066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571500</xdr:colOff>
      <xdr:row>1071</xdr:row>
      <xdr:rowOff>50799</xdr:rowOff>
    </xdr:from>
    <xdr:to>
      <xdr:col>0</xdr:col>
      <xdr:colOff>1111176</xdr:colOff>
      <xdr:row>1071</xdr:row>
      <xdr:rowOff>1117600</xdr:rowOff>
    </xdr:to>
    <xdr:pic>
      <xdr:nvPicPr>
        <xdr:cNvPr id="2448" name="dimg_14" descr="Pepe Jeans jean callen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AB2FC74C-587C-E942-A4E7-8BD96F16EF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37" t="8898" r="31776" b="19068"/>
        <a:stretch/>
      </xdr:blipFill>
      <xdr:spPr bwMode="auto">
        <a:xfrm>
          <a:off x="571500" y="2506649799"/>
          <a:ext cx="539676" cy="1066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571500</xdr:colOff>
      <xdr:row>1073</xdr:row>
      <xdr:rowOff>50799</xdr:rowOff>
    </xdr:from>
    <xdr:to>
      <xdr:col>0</xdr:col>
      <xdr:colOff>1111176</xdr:colOff>
      <xdr:row>1073</xdr:row>
      <xdr:rowOff>1117600</xdr:rowOff>
    </xdr:to>
    <xdr:pic>
      <xdr:nvPicPr>
        <xdr:cNvPr id="2449" name="dimg_14" descr="Pepe Jeans jean callen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1FADD535-3AEF-2149-9F94-459644BD90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37" t="8898" r="31776" b="19068"/>
        <a:stretch/>
      </xdr:blipFill>
      <xdr:spPr bwMode="auto">
        <a:xfrm>
          <a:off x="571500" y="2506649799"/>
          <a:ext cx="539676" cy="1066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558801</xdr:colOff>
      <xdr:row>1047</xdr:row>
      <xdr:rowOff>38100</xdr:rowOff>
    </xdr:from>
    <xdr:to>
      <xdr:col>0</xdr:col>
      <xdr:colOff>1056099</xdr:colOff>
      <xdr:row>1047</xdr:row>
      <xdr:rowOff>1117600</xdr:rowOff>
    </xdr:to>
    <xdr:pic>
      <xdr:nvPicPr>
        <xdr:cNvPr id="2452" name="dimg_7" descr="Jeans Pepe Jeans Callen - Trousers and Jogging - Clothing - Men">
          <a:extLst>
            <a:ext uri="{FF2B5EF4-FFF2-40B4-BE49-F238E27FC236}">
              <a16:creationId xmlns:a16="http://schemas.microsoft.com/office/drawing/2014/main" xmlns="" id="{28D287E8-CF99-EF49-89D0-60B75BFF75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889" t="8000" r="30666" b="12889"/>
        <a:stretch/>
      </xdr:blipFill>
      <xdr:spPr bwMode="auto">
        <a:xfrm>
          <a:off x="558801" y="2495207100"/>
          <a:ext cx="497298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558801</xdr:colOff>
      <xdr:row>1049</xdr:row>
      <xdr:rowOff>38100</xdr:rowOff>
    </xdr:from>
    <xdr:to>
      <xdr:col>0</xdr:col>
      <xdr:colOff>1056099</xdr:colOff>
      <xdr:row>1049</xdr:row>
      <xdr:rowOff>1117600</xdr:rowOff>
    </xdr:to>
    <xdr:pic>
      <xdr:nvPicPr>
        <xdr:cNvPr id="2453" name="dimg_7" descr="Jeans Pepe Jeans Callen - Trousers and Jogging - Clothing - Men">
          <a:extLst>
            <a:ext uri="{FF2B5EF4-FFF2-40B4-BE49-F238E27FC236}">
              <a16:creationId xmlns:a16="http://schemas.microsoft.com/office/drawing/2014/main" xmlns="" id="{68FF1C84-98B7-EA47-9E30-E796B96836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889" t="8000" r="30666" b="12889"/>
        <a:stretch/>
      </xdr:blipFill>
      <xdr:spPr bwMode="auto">
        <a:xfrm>
          <a:off x="558801" y="2495207100"/>
          <a:ext cx="497298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558801</xdr:colOff>
      <xdr:row>1051</xdr:row>
      <xdr:rowOff>38100</xdr:rowOff>
    </xdr:from>
    <xdr:to>
      <xdr:col>0</xdr:col>
      <xdr:colOff>1056099</xdr:colOff>
      <xdr:row>1051</xdr:row>
      <xdr:rowOff>1117600</xdr:rowOff>
    </xdr:to>
    <xdr:pic>
      <xdr:nvPicPr>
        <xdr:cNvPr id="2454" name="dimg_7" descr="Jeans Pepe Jeans Callen - Trousers and Jogging - Clothing - Men">
          <a:extLst>
            <a:ext uri="{FF2B5EF4-FFF2-40B4-BE49-F238E27FC236}">
              <a16:creationId xmlns:a16="http://schemas.microsoft.com/office/drawing/2014/main" xmlns="" id="{C343E01C-ACC4-2D4B-9955-4109C3219F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889" t="8000" r="30666" b="12889"/>
        <a:stretch/>
      </xdr:blipFill>
      <xdr:spPr bwMode="auto">
        <a:xfrm>
          <a:off x="558801" y="2495207100"/>
          <a:ext cx="497298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558801</xdr:colOff>
      <xdr:row>1053</xdr:row>
      <xdr:rowOff>38100</xdr:rowOff>
    </xdr:from>
    <xdr:to>
      <xdr:col>0</xdr:col>
      <xdr:colOff>1056099</xdr:colOff>
      <xdr:row>1053</xdr:row>
      <xdr:rowOff>1117600</xdr:rowOff>
    </xdr:to>
    <xdr:pic>
      <xdr:nvPicPr>
        <xdr:cNvPr id="2455" name="dimg_7" descr="Jeans Pepe Jeans Callen - Trousers and Jogging - Clothing - Men">
          <a:extLst>
            <a:ext uri="{FF2B5EF4-FFF2-40B4-BE49-F238E27FC236}">
              <a16:creationId xmlns:a16="http://schemas.microsoft.com/office/drawing/2014/main" xmlns="" id="{E41BC8B5-641D-2144-8738-02746A961D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889" t="8000" r="30666" b="12889"/>
        <a:stretch/>
      </xdr:blipFill>
      <xdr:spPr bwMode="auto">
        <a:xfrm>
          <a:off x="558801" y="2495207100"/>
          <a:ext cx="497298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558801</xdr:colOff>
      <xdr:row>1055</xdr:row>
      <xdr:rowOff>38100</xdr:rowOff>
    </xdr:from>
    <xdr:to>
      <xdr:col>0</xdr:col>
      <xdr:colOff>1056099</xdr:colOff>
      <xdr:row>1055</xdr:row>
      <xdr:rowOff>1117600</xdr:rowOff>
    </xdr:to>
    <xdr:pic>
      <xdr:nvPicPr>
        <xdr:cNvPr id="2456" name="dimg_7" descr="Jeans Pepe Jeans Callen - Trousers and Jogging - Clothing - Men">
          <a:extLst>
            <a:ext uri="{FF2B5EF4-FFF2-40B4-BE49-F238E27FC236}">
              <a16:creationId xmlns:a16="http://schemas.microsoft.com/office/drawing/2014/main" xmlns="" id="{ECF36CD4-41DB-9D45-BCA9-F658AB5A99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889" t="8000" r="30666" b="12889"/>
        <a:stretch/>
      </xdr:blipFill>
      <xdr:spPr bwMode="auto">
        <a:xfrm>
          <a:off x="558801" y="2495207100"/>
          <a:ext cx="497298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558801</xdr:colOff>
      <xdr:row>1057</xdr:row>
      <xdr:rowOff>38100</xdr:rowOff>
    </xdr:from>
    <xdr:to>
      <xdr:col>0</xdr:col>
      <xdr:colOff>1056099</xdr:colOff>
      <xdr:row>1057</xdr:row>
      <xdr:rowOff>1117600</xdr:rowOff>
    </xdr:to>
    <xdr:pic>
      <xdr:nvPicPr>
        <xdr:cNvPr id="2457" name="dimg_7" descr="Jeans Pepe Jeans Callen - Trousers and Jogging - Clothing - Men">
          <a:extLst>
            <a:ext uri="{FF2B5EF4-FFF2-40B4-BE49-F238E27FC236}">
              <a16:creationId xmlns:a16="http://schemas.microsoft.com/office/drawing/2014/main" xmlns="" id="{E8E49711-D42D-C246-ABFA-7C92F8481D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889" t="8000" r="30666" b="12889"/>
        <a:stretch/>
      </xdr:blipFill>
      <xdr:spPr bwMode="auto">
        <a:xfrm>
          <a:off x="558801" y="2495207100"/>
          <a:ext cx="497298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558801</xdr:colOff>
      <xdr:row>1059</xdr:row>
      <xdr:rowOff>38100</xdr:rowOff>
    </xdr:from>
    <xdr:to>
      <xdr:col>0</xdr:col>
      <xdr:colOff>1056099</xdr:colOff>
      <xdr:row>1059</xdr:row>
      <xdr:rowOff>1117600</xdr:rowOff>
    </xdr:to>
    <xdr:pic>
      <xdr:nvPicPr>
        <xdr:cNvPr id="2458" name="dimg_7" descr="Jeans Pepe Jeans Callen - Trousers and Jogging - Clothing - Men">
          <a:extLst>
            <a:ext uri="{FF2B5EF4-FFF2-40B4-BE49-F238E27FC236}">
              <a16:creationId xmlns:a16="http://schemas.microsoft.com/office/drawing/2014/main" xmlns="" id="{126609F2-B053-B149-BA1A-BC956CBDB8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889" t="8000" r="30666" b="12889"/>
        <a:stretch/>
      </xdr:blipFill>
      <xdr:spPr bwMode="auto">
        <a:xfrm>
          <a:off x="558801" y="2495207100"/>
          <a:ext cx="497298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558801</xdr:colOff>
      <xdr:row>1061</xdr:row>
      <xdr:rowOff>38100</xdr:rowOff>
    </xdr:from>
    <xdr:to>
      <xdr:col>0</xdr:col>
      <xdr:colOff>1056099</xdr:colOff>
      <xdr:row>1061</xdr:row>
      <xdr:rowOff>1117600</xdr:rowOff>
    </xdr:to>
    <xdr:pic>
      <xdr:nvPicPr>
        <xdr:cNvPr id="2459" name="dimg_7" descr="Jeans Pepe Jeans Callen - Trousers and Jogging - Clothing - Men">
          <a:extLst>
            <a:ext uri="{FF2B5EF4-FFF2-40B4-BE49-F238E27FC236}">
              <a16:creationId xmlns:a16="http://schemas.microsoft.com/office/drawing/2014/main" xmlns="" id="{48F74C65-D4E1-4F41-8D32-35367AD128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889" t="8000" r="30666" b="12889"/>
        <a:stretch/>
      </xdr:blipFill>
      <xdr:spPr bwMode="auto">
        <a:xfrm>
          <a:off x="558801" y="2495207100"/>
          <a:ext cx="497298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1040</xdr:row>
      <xdr:rowOff>38100</xdr:rowOff>
    </xdr:from>
    <xdr:to>
      <xdr:col>0</xdr:col>
      <xdr:colOff>955998</xdr:colOff>
      <xdr:row>1040</xdr:row>
      <xdr:rowOff>1066800</xdr:rowOff>
    </xdr:to>
    <xdr:pic>
      <xdr:nvPicPr>
        <xdr:cNvPr id="2460" name="dimg_2" descr="Pepe Jeans jean gru blu - Esdemarca Store moda, calzature e accessori -  migliori marche di scarpe e scarpe firmate">
          <a:extLst>
            <a:ext uri="{FF2B5EF4-FFF2-40B4-BE49-F238E27FC236}">
              <a16:creationId xmlns:a16="http://schemas.microsoft.com/office/drawing/2014/main" xmlns="" id="{14C8DE38-EA54-8D46-A672-BC131AB7EE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57" r="21963"/>
        <a:stretch/>
      </xdr:blipFill>
      <xdr:spPr bwMode="auto">
        <a:xfrm>
          <a:off x="393700" y="2483777100"/>
          <a:ext cx="562298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1042</xdr:row>
      <xdr:rowOff>38100</xdr:rowOff>
    </xdr:from>
    <xdr:to>
      <xdr:col>0</xdr:col>
      <xdr:colOff>955998</xdr:colOff>
      <xdr:row>1042</xdr:row>
      <xdr:rowOff>1066800</xdr:rowOff>
    </xdr:to>
    <xdr:pic>
      <xdr:nvPicPr>
        <xdr:cNvPr id="2461" name="dimg_2" descr="Pepe Jeans jean gru blu - Esdemarca Store moda, calzature e accessori -  migliori marche di scarpe e scarpe firmate">
          <a:extLst>
            <a:ext uri="{FF2B5EF4-FFF2-40B4-BE49-F238E27FC236}">
              <a16:creationId xmlns:a16="http://schemas.microsoft.com/office/drawing/2014/main" xmlns="" id="{D5346C83-E5C2-FA4E-A928-FAA8B8F86E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57" r="21963"/>
        <a:stretch/>
      </xdr:blipFill>
      <xdr:spPr bwMode="auto">
        <a:xfrm>
          <a:off x="393700" y="2483777100"/>
          <a:ext cx="562298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1045</xdr:row>
      <xdr:rowOff>38100</xdr:rowOff>
    </xdr:from>
    <xdr:to>
      <xdr:col>0</xdr:col>
      <xdr:colOff>955998</xdr:colOff>
      <xdr:row>1045</xdr:row>
      <xdr:rowOff>1066800</xdr:rowOff>
    </xdr:to>
    <xdr:pic>
      <xdr:nvPicPr>
        <xdr:cNvPr id="2468" name="dimg_2" descr="Pepe Jeans jean gru blu - Esdemarca Store moda, calzature e accessori -  migliori marche di scarpe e scarpe firmate">
          <a:extLst>
            <a:ext uri="{FF2B5EF4-FFF2-40B4-BE49-F238E27FC236}">
              <a16:creationId xmlns:a16="http://schemas.microsoft.com/office/drawing/2014/main" xmlns="" id="{8B3AA6CF-D1E1-8840-BCC7-0A7D633B22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57" r="21963"/>
        <a:stretch/>
      </xdr:blipFill>
      <xdr:spPr bwMode="auto">
        <a:xfrm>
          <a:off x="393700" y="2483777100"/>
          <a:ext cx="562298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1036</xdr:row>
      <xdr:rowOff>63500</xdr:rowOff>
    </xdr:from>
    <xdr:to>
      <xdr:col>0</xdr:col>
      <xdr:colOff>928499</xdr:colOff>
      <xdr:row>1036</xdr:row>
      <xdr:rowOff>1041400</xdr:rowOff>
    </xdr:to>
    <xdr:pic>
      <xdr:nvPicPr>
        <xdr:cNvPr id="2470" name="dimg_9" descr="Pepe Jeans Traccia jeans grigio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F3F8CFB1-68A9-2948-AFE6-FBCDA44018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496" r="19626"/>
        <a:stretch/>
      </xdr:blipFill>
      <xdr:spPr bwMode="auto">
        <a:xfrm>
          <a:off x="406400" y="2472372500"/>
          <a:ext cx="522099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1037</xdr:row>
      <xdr:rowOff>63500</xdr:rowOff>
    </xdr:from>
    <xdr:to>
      <xdr:col>0</xdr:col>
      <xdr:colOff>928499</xdr:colOff>
      <xdr:row>1037</xdr:row>
      <xdr:rowOff>1041400</xdr:rowOff>
    </xdr:to>
    <xdr:pic>
      <xdr:nvPicPr>
        <xdr:cNvPr id="2471" name="dimg_9" descr="Pepe Jeans Traccia jeans grigio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3BE72B95-C098-F444-9680-991DD31A51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496" r="19626"/>
        <a:stretch/>
      </xdr:blipFill>
      <xdr:spPr bwMode="auto">
        <a:xfrm>
          <a:off x="406400" y="2472372500"/>
          <a:ext cx="522099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1038</xdr:row>
      <xdr:rowOff>63500</xdr:rowOff>
    </xdr:from>
    <xdr:to>
      <xdr:col>0</xdr:col>
      <xdr:colOff>928499</xdr:colOff>
      <xdr:row>1038</xdr:row>
      <xdr:rowOff>1041400</xdr:rowOff>
    </xdr:to>
    <xdr:pic>
      <xdr:nvPicPr>
        <xdr:cNvPr id="2472" name="dimg_9" descr="Pepe Jeans Traccia jeans grigio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D2B7456A-AD34-D840-88B4-BCAD42DFB4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496" r="19626"/>
        <a:stretch/>
      </xdr:blipFill>
      <xdr:spPr bwMode="auto">
        <a:xfrm>
          <a:off x="406400" y="2472372500"/>
          <a:ext cx="522099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1039</xdr:row>
      <xdr:rowOff>63500</xdr:rowOff>
    </xdr:from>
    <xdr:to>
      <xdr:col>0</xdr:col>
      <xdr:colOff>928499</xdr:colOff>
      <xdr:row>1039</xdr:row>
      <xdr:rowOff>1041400</xdr:rowOff>
    </xdr:to>
    <xdr:pic>
      <xdr:nvPicPr>
        <xdr:cNvPr id="2473" name="dimg_9" descr="Pepe Jeans Traccia jeans grigio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638608B4-2A9C-F84C-828D-E25E34333C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496" r="19626"/>
        <a:stretch/>
      </xdr:blipFill>
      <xdr:spPr bwMode="auto">
        <a:xfrm>
          <a:off x="406400" y="2472372500"/>
          <a:ext cx="522099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1035</xdr:row>
      <xdr:rowOff>63500</xdr:rowOff>
    </xdr:from>
    <xdr:to>
      <xdr:col>0</xdr:col>
      <xdr:colOff>1320800</xdr:colOff>
      <xdr:row>1035</xdr:row>
      <xdr:rowOff>1079500</xdr:rowOff>
    </xdr:to>
    <xdr:pic>
      <xdr:nvPicPr>
        <xdr:cNvPr id="2474" name="dimg_382" descr="Pepe jeans PM206326VX5-000 / Stanley Jeans - Blue | Спорт и Хоби">
          <a:extLst>
            <a:ext uri="{FF2B5EF4-FFF2-40B4-BE49-F238E27FC236}">
              <a16:creationId xmlns:a16="http://schemas.microsoft.com/office/drawing/2014/main" xmlns="" id="{9D2BB744-B908-9941-A5F2-6BC1272C53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4666575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609600</xdr:colOff>
      <xdr:row>1027</xdr:row>
      <xdr:rowOff>88900</xdr:rowOff>
    </xdr:from>
    <xdr:to>
      <xdr:col>0</xdr:col>
      <xdr:colOff>997470</xdr:colOff>
      <xdr:row>1027</xdr:row>
      <xdr:rowOff>1079500</xdr:rowOff>
    </xdr:to>
    <xdr:pic>
      <xdr:nvPicPr>
        <xdr:cNvPr id="2475" name="dimg_218" descr="Pepe Jeans Stanley Men's Jeans, 000denim (Hp8) : Amazon.com.be: Fashion">
          <a:extLst>
            <a:ext uri="{FF2B5EF4-FFF2-40B4-BE49-F238E27FC236}">
              <a16:creationId xmlns:a16="http://schemas.microsoft.com/office/drawing/2014/main" xmlns="" id="{A1A4A8D3-BADB-9843-BEE4-ADA99C894C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63253900"/>
          <a:ext cx="38787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609600</xdr:colOff>
      <xdr:row>1028</xdr:row>
      <xdr:rowOff>88900</xdr:rowOff>
    </xdr:from>
    <xdr:to>
      <xdr:col>0</xdr:col>
      <xdr:colOff>997470</xdr:colOff>
      <xdr:row>1028</xdr:row>
      <xdr:rowOff>1079500</xdr:rowOff>
    </xdr:to>
    <xdr:pic>
      <xdr:nvPicPr>
        <xdr:cNvPr id="2476" name="dimg_218" descr="Pepe Jeans Stanley Men's Jeans, 000denim (Hp8) : Amazon.com.be: Fashion">
          <a:extLst>
            <a:ext uri="{FF2B5EF4-FFF2-40B4-BE49-F238E27FC236}">
              <a16:creationId xmlns:a16="http://schemas.microsoft.com/office/drawing/2014/main" xmlns="" id="{770280BC-0303-0A44-B7C5-35BAC88D32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63253900"/>
          <a:ext cx="38787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609600</xdr:colOff>
      <xdr:row>1030</xdr:row>
      <xdr:rowOff>88900</xdr:rowOff>
    </xdr:from>
    <xdr:to>
      <xdr:col>0</xdr:col>
      <xdr:colOff>997470</xdr:colOff>
      <xdr:row>1030</xdr:row>
      <xdr:rowOff>1079500</xdr:rowOff>
    </xdr:to>
    <xdr:pic>
      <xdr:nvPicPr>
        <xdr:cNvPr id="2477" name="dimg_218" descr="Pepe Jeans Stanley Men's Jeans, 000denim (Hp8) : Amazon.com.be: Fashion">
          <a:extLst>
            <a:ext uri="{FF2B5EF4-FFF2-40B4-BE49-F238E27FC236}">
              <a16:creationId xmlns:a16="http://schemas.microsoft.com/office/drawing/2014/main" xmlns="" id="{287E42CA-1465-6346-9CF1-B50618DEB6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63253900"/>
          <a:ext cx="38787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609600</xdr:colOff>
      <xdr:row>1033</xdr:row>
      <xdr:rowOff>88900</xdr:rowOff>
    </xdr:from>
    <xdr:to>
      <xdr:col>0</xdr:col>
      <xdr:colOff>997470</xdr:colOff>
      <xdr:row>1033</xdr:row>
      <xdr:rowOff>1079500</xdr:rowOff>
    </xdr:to>
    <xdr:pic>
      <xdr:nvPicPr>
        <xdr:cNvPr id="2483" name="dimg_218" descr="Pepe Jeans Stanley Men's Jeans, 000denim (Hp8) : Amazon.com.be: Fashion">
          <a:extLst>
            <a:ext uri="{FF2B5EF4-FFF2-40B4-BE49-F238E27FC236}">
              <a16:creationId xmlns:a16="http://schemas.microsoft.com/office/drawing/2014/main" xmlns="" id="{EE19873F-F526-FA4A-814A-FADBF05EB8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63253900"/>
          <a:ext cx="38787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1013</xdr:row>
      <xdr:rowOff>38100</xdr:rowOff>
    </xdr:from>
    <xdr:to>
      <xdr:col>0</xdr:col>
      <xdr:colOff>1281355</xdr:colOff>
      <xdr:row>1013</xdr:row>
      <xdr:rowOff>1104900</xdr:rowOff>
    </xdr:to>
    <xdr:pic>
      <xdr:nvPicPr>
        <xdr:cNvPr id="2486" name="dimg_215" descr="PEPE JEANS - Stanley PM206326GX2 Men's Denim Blue Jeans">
          <a:extLst>
            <a:ext uri="{FF2B5EF4-FFF2-40B4-BE49-F238E27FC236}">
              <a16:creationId xmlns:a16="http://schemas.microsoft.com/office/drawing/2014/main" xmlns="" id="{7F5EDE54-57C9-734D-99CD-66F81598D8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2447201100"/>
          <a:ext cx="82415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1014</xdr:row>
      <xdr:rowOff>38100</xdr:rowOff>
    </xdr:from>
    <xdr:to>
      <xdr:col>0</xdr:col>
      <xdr:colOff>1281355</xdr:colOff>
      <xdr:row>1014</xdr:row>
      <xdr:rowOff>1104900</xdr:rowOff>
    </xdr:to>
    <xdr:pic>
      <xdr:nvPicPr>
        <xdr:cNvPr id="2487" name="dimg_215" descr="PEPE JEANS - Stanley PM206326GX2 Men's Denim Blue Jeans">
          <a:extLst>
            <a:ext uri="{FF2B5EF4-FFF2-40B4-BE49-F238E27FC236}">
              <a16:creationId xmlns:a16="http://schemas.microsoft.com/office/drawing/2014/main" xmlns="" id="{3751A5AA-47D7-1D4F-BE0C-3418BCB6BA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2447201100"/>
          <a:ext cx="82415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1015</xdr:row>
      <xdr:rowOff>38100</xdr:rowOff>
    </xdr:from>
    <xdr:to>
      <xdr:col>0</xdr:col>
      <xdr:colOff>1281355</xdr:colOff>
      <xdr:row>1015</xdr:row>
      <xdr:rowOff>1104900</xdr:rowOff>
    </xdr:to>
    <xdr:pic>
      <xdr:nvPicPr>
        <xdr:cNvPr id="2488" name="dimg_215" descr="PEPE JEANS - Stanley PM206326GX2 Men's Denim Blue Jeans">
          <a:extLst>
            <a:ext uri="{FF2B5EF4-FFF2-40B4-BE49-F238E27FC236}">
              <a16:creationId xmlns:a16="http://schemas.microsoft.com/office/drawing/2014/main" xmlns="" id="{0F2370A9-B6BB-CE4C-81C2-5F00465C3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2447201100"/>
          <a:ext cx="82415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1017</xdr:row>
      <xdr:rowOff>38100</xdr:rowOff>
    </xdr:from>
    <xdr:to>
      <xdr:col>0</xdr:col>
      <xdr:colOff>1281355</xdr:colOff>
      <xdr:row>1017</xdr:row>
      <xdr:rowOff>1104900</xdr:rowOff>
    </xdr:to>
    <xdr:pic>
      <xdr:nvPicPr>
        <xdr:cNvPr id="2489" name="dimg_215" descr="PEPE JEANS - Stanley PM206326GX2 Men's Denim Blue Jeans">
          <a:extLst>
            <a:ext uri="{FF2B5EF4-FFF2-40B4-BE49-F238E27FC236}">
              <a16:creationId xmlns:a16="http://schemas.microsoft.com/office/drawing/2014/main" xmlns="" id="{54B491D8-C06D-9F4A-97CC-1734D1EDCE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2447201100"/>
          <a:ext cx="82415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1019</xdr:row>
      <xdr:rowOff>38100</xdr:rowOff>
    </xdr:from>
    <xdr:to>
      <xdr:col>0</xdr:col>
      <xdr:colOff>1281355</xdr:colOff>
      <xdr:row>1019</xdr:row>
      <xdr:rowOff>1104900</xdr:rowOff>
    </xdr:to>
    <xdr:pic>
      <xdr:nvPicPr>
        <xdr:cNvPr id="2490" name="dimg_215" descr="PEPE JEANS - Stanley PM206326GX2 Men's Denim Blue Jeans">
          <a:extLst>
            <a:ext uri="{FF2B5EF4-FFF2-40B4-BE49-F238E27FC236}">
              <a16:creationId xmlns:a16="http://schemas.microsoft.com/office/drawing/2014/main" xmlns="" id="{17A1E8D0-1D03-4742-A757-4D14054C66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2447201100"/>
          <a:ext cx="82415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1021</xdr:row>
      <xdr:rowOff>38100</xdr:rowOff>
    </xdr:from>
    <xdr:to>
      <xdr:col>0</xdr:col>
      <xdr:colOff>1281355</xdr:colOff>
      <xdr:row>1021</xdr:row>
      <xdr:rowOff>1104900</xdr:rowOff>
    </xdr:to>
    <xdr:pic>
      <xdr:nvPicPr>
        <xdr:cNvPr id="2491" name="dimg_215" descr="PEPE JEANS - Stanley PM206326GX2 Men's Denim Blue Jeans">
          <a:extLst>
            <a:ext uri="{FF2B5EF4-FFF2-40B4-BE49-F238E27FC236}">
              <a16:creationId xmlns:a16="http://schemas.microsoft.com/office/drawing/2014/main" xmlns="" id="{17545F9B-5063-4B45-9203-C820902584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2447201100"/>
          <a:ext cx="82415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1025</xdr:row>
      <xdr:rowOff>38100</xdr:rowOff>
    </xdr:from>
    <xdr:to>
      <xdr:col>0</xdr:col>
      <xdr:colOff>1281355</xdr:colOff>
      <xdr:row>1025</xdr:row>
      <xdr:rowOff>1104900</xdr:rowOff>
    </xdr:to>
    <xdr:pic>
      <xdr:nvPicPr>
        <xdr:cNvPr id="2494" name="dimg_215" descr="PEPE JEANS - Stanley PM206326GX2 Men's Denim Blue Jeans">
          <a:extLst>
            <a:ext uri="{FF2B5EF4-FFF2-40B4-BE49-F238E27FC236}">
              <a16:creationId xmlns:a16="http://schemas.microsoft.com/office/drawing/2014/main" xmlns="" id="{FAEA1FC1-5B51-8741-8F25-281D10F78B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2447201100"/>
          <a:ext cx="82415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635000</xdr:colOff>
      <xdr:row>1010</xdr:row>
      <xdr:rowOff>63500</xdr:rowOff>
    </xdr:from>
    <xdr:to>
      <xdr:col>0</xdr:col>
      <xdr:colOff>1108680</xdr:colOff>
      <xdr:row>1010</xdr:row>
      <xdr:rowOff>1092200</xdr:rowOff>
    </xdr:to>
    <xdr:pic>
      <xdr:nvPicPr>
        <xdr:cNvPr id="2502" name="dimg_5" descr="Pepe Jeans Hatch Jeans Slim Fit in Medium blue | JEANS.CH">
          <a:extLst>
            <a:ext uri="{FF2B5EF4-FFF2-40B4-BE49-F238E27FC236}">
              <a16:creationId xmlns:a16="http://schemas.microsoft.com/office/drawing/2014/main" xmlns="" id="{1C8D8D72-F987-0849-8C84-183ACDE4E9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165" t="4633" r="26804" b="12355"/>
        <a:stretch/>
      </xdr:blipFill>
      <xdr:spPr bwMode="auto">
        <a:xfrm>
          <a:off x="635000" y="2425509500"/>
          <a:ext cx="47368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622301</xdr:colOff>
      <xdr:row>996</xdr:row>
      <xdr:rowOff>38100</xdr:rowOff>
    </xdr:from>
    <xdr:to>
      <xdr:col>0</xdr:col>
      <xdr:colOff>1067223</xdr:colOff>
      <xdr:row>996</xdr:row>
      <xdr:rowOff>1104900</xdr:rowOff>
    </xdr:to>
    <xdr:pic>
      <xdr:nvPicPr>
        <xdr:cNvPr id="2509" name="dimg_21" descr="Pepe Jeans Jeans PM206323GX2 Blu scuro Regular Fit | Modivo.it">
          <a:extLst>
            <a:ext uri="{FF2B5EF4-FFF2-40B4-BE49-F238E27FC236}">
              <a16:creationId xmlns:a16="http://schemas.microsoft.com/office/drawing/2014/main" xmlns="" id="{0ACA3E78-1380-A546-8B52-58BB859A0B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50" t="4246" r="26289" b="14286"/>
        <a:stretch/>
      </xdr:blipFill>
      <xdr:spPr bwMode="auto">
        <a:xfrm>
          <a:off x="622301" y="2415197100"/>
          <a:ext cx="444922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622301</xdr:colOff>
      <xdr:row>997</xdr:row>
      <xdr:rowOff>38100</xdr:rowOff>
    </xdr:from>
    <xdr:to>
      <xdr:col>0</xdr:col>
      <xdr:colOff>1067223</xdr:colOff>
      <xdr:row>997</xdr:row>
      <xdr:rowOff>1104900</xdr:rowOff>
    </xdr:to>
    <xdr:pic>
      <xdr:nvPicPr>
        <xdr:cNvPr id="2510" name="dimg_21" descr="Pepe Jeans Jeans PM206323GX2 Blu scuro Regular Fit | Modivo.it">
          <a:extLst>
            <a:ext uri="{FF2B5EF4-FFF2-40B4-BE49-F238E27FC236}">
              <a16:creationId xmlns:a16="http://schemas.microsoft.com/office/drawing/2014/main" xmlns="" id="{138278C1-4F45-9945-B993-51BB1AC16F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50" t="4246" r="26289" b="14286"/>
        <a:stretch/>
      </xdr:blipFill>
      <xdr:spPr bwMode="auto">
        <a:xfrm>
          <a:off x="622301" y="2415197100"/>
          <a:ext cx="444922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622301</xdr:colOff>
      <xdr:row>998</xdr:row>
      <xdr:rowOff>38100</xdr:rowOff>
    </xdr:from>
    <xdr:to>
      <xdr:col>0</xdr:col>
      <xdr:colOff>1067223</xdr:colOff>
      <xdr:row>998</xdr:row>
      <xdr:rowOff>1104900</xdr:rowOff>
    </xdr:to>
    <xdr:pic>
      <xdr:nvPicPr>
        <xdr:cNvPr id="2511" name="dimg_21" descr="Pepe Jeans Jeans PM206323GX2 Blu scuro Regular Fit | Modivo.it">
          <a:extLst>
            <a:ext uri="{FF2B5EF4-FFF2-40B4-BE49-F238E27FC236}">
              <a16:creationId xmlns:a16="http://schemas.microsoft.com/office/drawing/2014/main" xmlns="" id="{F9BF2080-9177-5B45-A2F3-1D6D1523BF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50" t="4246" r="26289" b="14286"/>
        <a:stretch/>
      </xdr:blipFill>
      <xdr:spPr bwMode="auto">
        <a:xfrm>
          <a:off x="622301" y="2415197100"/>
          <a:ext cx="444922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622301</xdr:colOff>
      <xdr:row>1000</xdr:row>
      <xdr:rowOff>38100</xdr:rowOff>
    </xdr:from>
    <xdr:to>
      <xdr:col>0</xdr:col>
      <xdr:colOff>1067223</xdr:colOff>
      <xdr:row>1000</xdr:row>
      <xdr:rowOff>1104900</xdr:rowOff>
    </xdr:to>
    <xdr:pic>
      <xdr:nvPicPr>
        <xdr:cNvPr id="2512" name="dimg_21" descr="Pepe Jeans Jeans PM206323GX2 Blu scuro Regular Fit | Modivo.it">
          <a:extLst>
            <a:ext uri="{FF2B5EF4-FFF2-40B4-BE49-F238E27FC236}">
              <a16:creationId xmlns:a16="http://schemas.microsoft.com/office/drawing/2014/main" xmlns="" id="{DB05E0AD-C8EA-9B41-808D-A61655C139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50" t="4246" r="26289" b="14286"/>
        <a:stretch/>
      </xdr:blipFill>
      <xdr:spPr bwMode="auto">
        <a:xfrm>
          <a:off x="622301" y="2415197100"/>
          <a:ext cx="444922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622301</xdr:colOff>
      <xdr:row>1002</xdr:row>
      <xdr:rowOff>38100</xdr:rowOff>
    </xdr:from>
    <xdr:to>
      <xdr:col>0</xdr:col>
      <xdr:colOff>1067223</xdr:colOff>
      <xdr:row>1002</xdr:row>
      <xdr:rowOff>1104900</xdr:rowOff>
    </xdr:to>
    <xdr:pic>
      <xdr:nvPicPr>
        <xdr:cNvPr id="2513" name="dimg_21" descr="Pepe Jeans Jeans PM206323GX2 Blu scuro Regular Fit | Modivo.it">
          <a:extLst>
            <a:ext uri="{FF2B5EF4-FFF2-40B4-BE49-F238E27FC236}">
              <a16:creationId xmlns:a16="http://schemas.microsoft.com/office/drawing/2014/main" xmlns="" id="{AF7D229C-B03D-7743-A966-1686E9762F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50" t="4246" r="26289" b="14286"/>
        <a:stretch/>
      </xdr:blipFill>
      <xdr:spPr bwMode="auto">
        <a:xfrm>
          <a:off x="622301" y="2415197100"/>
          <a:ext cx="444922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622301</xdr:colOff>
      <xdr:row>1004</xdr:row>
      <xdr:rowOff>38100</xdr:rowOff>
    </xdr:from>
    <xdr:to>
      <xdr:col>0</xdr:col>
      <xdr:colOff>1067223</xdr:colOff>
      <xdr:row>1004</xdr:row>
      <xdr:rowOff>1104900</xdr:rowOff>
    </xdr:to>
    <xdr:pic>
      <xdr:nvPicPr>
        <xdr:cNvPr id="2514" name="dimg_21" descr="Pepe Jeans Jeans PM206323GX2 Blu scuro Regular Fit | Modivo.it">
          <a:extLst>
            <a:ext uri="{FF2B5EF4-FFF2-40B4-BE49-F238E27FC236}">
              <a16:creationId xmlns:a16="http://schemas.microsoft.com/office/drawing/2014/main" xmlns="" id="{287BFC29-39F8-B64B-82E3-403E904059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50" t="4246" r="26289" b="14286"/>
        <a:stretch/>
      </xdr:blipFill>
      <xdr:spPr bwMode="auto">
        <a:xfrm>
          <a:off x="622301" y="2415197100"/>
          <a:ext cx="444922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622301</xdr:colOff>
      <xdr:row>1008</xdr:row>
      <xdr:rowOff>38100</xdr:rowOff>
    </xdr:from>
    <xdr:to>
      <xdr:col>0</xdr:col>
      <xdr:colOff>1067223</xdr:colOff>
      <xdr:row>1008</xdr:row>
      <xdr:rowOff>1104900</xdr:rowOff>
    </xdr:to>
    <xdr:pic>
      <xdr:nvPicPr>
        <xdr:cNvPr id="2517" name="dimg_21" descr="Pepe Jeans Jeans PM206323GX2 Blu scuro Regular Fit | Modivo.it">
          <a:extLst>
            <a:ext uri="{FF2B5EF4-FFF2-40B4-BE49-F238E27FC236}">
              <a16:creationId xmlns:a16="http://schemas.microsoft.com/office/drawing/2014/main" xmlns="" id="{37944A46-4C5A-6A47-A88A-9565D215AD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50" t="4246" r="26289" b="14286"/>
        <a:stretch/>
      </xdr:blipFill>
      <xdr:spPr bwMode="auto">
        <a:xfrm>
          <a:off x="622301" y="2415197100"/>
          <a:ext cx="444922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993</xdr:row>
      <xdr:rowOff>63500</xdr:rowOff>
    </xdr:from>
    <xdr:to>
      <xdr:col>0</xdr:col>
      <xdr:colOff>1346200</xdr:colOff>
      <xdr:row>993</xdr:row>
      <xdr:rowOff>1104900</xdr:rowOff>
    </xdr:to>
    <xdr:pic>
      <xdr:nvPicPr>
        <xdr:cNvPr id="2518" name="dimg_348" descr="Pepe jeans Hatch PM206322VX1 jeans Blue | Dressinn">
          <a:extLst>
            <a:ext uri="{FF2B5EF4-FFF2-40B4-BE49-F238E27FC236}">
              <a16:creationId xmlns:a16="http://schemas.microsoft.com/office/drawing/2014/main" xmlns="" id="{27F35C21-005A-E341-B42E-880E8B479E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4026495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994</xdr:row>
      <xdr:rowOff>63500</xdr:rowOff>
    </xdr:from>
    <xdr:to>
      <xdr:col>0</xdr:col>
      <xdr:colOff>1346200</xdr:colOff>
      <xdr:row>994</xdr:row>
      <xdr:rowOff>1104900</xdr:rowOff>
    </xdr:to>
    <xdr:pic>
      <xdr:nvPicPr>
        <xdr:cNvPr id="2519" name="dimg_348" descr="Pepe jeans Hatch PM206322VX1 jeans Blue | Dressinn">
          <a:extLst>
            <a:ext uri="{FF2B5EF4-FFF2-40B4-BE49-F238E27FC236}">
              <a16:creationId xmlns:a16="http://schemas.microsoft.com/office/drawing/2014/main" xmlns="" id="{FFE980D8-1DFB-6243-8A34-1C9D2D1AA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4026495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596900</xdr:colOff>
      <xdr:row>992</xdr:row>
      <xdr:rowOff>25399</xdr:rowOff>
    </xdr:from>
    <xdr:to>
      <xdr:col>0</xdr:col>
      <xdr:colOff>1016000</xdr:colOff>
      <xdr:row>992</xdr:row>
      <xdr:rowOff>1107130</xdr:rowOff>
    </xdr:to>
    <xdr:pic>
      <xdr:nvPicPr>
        <xdr:cNvPr id="2525" name="dimg_374" descr="Pepe Jeans Finsbury jeans black - Esdemarca Store fashion, footwear and  accessories - best brands shoes and designer shoes">
          <a:extLst>
            <a:ext uri="{FF2B5EF4-FFF2-40B4-BE49-F238E27FC236}">
              <a16:creationId xmlns:a16="http://schemas.microsoft.com/office/drawing/2014/main" xmlns="" id="{CF56747F-95C3-B540-A84A-ACE4A36A1A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178" t="9322" r="32242" b="9746"/>
        <a:stretch/>
      </xdr:blipFill>
      <xdr:spPr bwMode="auto">
        <a:xfrm>
          <a:off x="596900" y="2393467399"/>
          <a:ext cx="419100" cy="10817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558801</xdr:colOff>
      <xdr:row>988</xdr:row>
      <xdr:rowOff>38100</xdr:rowOff>
    </xdr:from>
    <xdr:to>
      <xdr:col>0</xdr:col>
      <xdr:colOff>1083823</xdr:colOff>
      <xdr:row>988</xdr:row>
      <xdr:rowOff>1104900</xdr:rowOff>
    </xdr:to>
    <xdr:pic>
      <xdr:nvPicPr>
        <xdr:cNvPr id="2534" name="dimg_366" descr="Pepe Jeans Blu Jeans Contanti - Esdemarca Store moda, calzature e accessori  - migliori marche di scarpe e scarpe firmate">
          <a:extLst>
            <a:ext uri="{FF2B5EF4-FFF2-40B4-BE49-F238E27FC236}">
              <a16:creationId xmlns:a16="http://schemas.microsoft.com/office/drawing/2014/main" xmlns="" id="{706C1763-E5A6-5042-8E3C-4A48A35BBB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70" t="10169" r="28505" b="8899"/>
        <a:stretch/>
      </xdr:blipFill>
      <xdr:spPr bwMode="auto">
        <a:xfrm>
          <a:off x="558801" y="2377478100"/>
          <a:ext cx="525022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558801</xdr:colOff>
      <xdr:row>990</xdr:row>
      <xdr:rowOff>38100</xdr:rowOff>
    </xdr:from>
    <xdr:to>
      <xdr:col>0</xdr:col>
      <xdr:colOff>1083823</xdr:colOff>
      <xdr:row>990</xdr:row>
      <xdr:rowOff>1104900</xdr:rowOff>
    </xdr:to>
    <xdr:pic>
      <xdr:nvPicPr>
        <xdr:cNvPr id="2535" name="dimg_366" descr="Pepe Jeans Blu Jeans Contanti - Esdemarca Store moda, calzature e accessori  - migliori marche di scarpe e scarpe firmate">
          <a:extLst>
            <a:ext uri="{FF2B5EF4-FFF2-40B4-BE49-F238E27FC236}">
              <a16:creationId xmlns:a16="http://schemas.microsoft.com/office/drawing/2014/main" xmlns="" id="{BDE8795F-D301-1644-9282-F8833B71FE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70" t="10169" r="28505" b="8899"/>
        <a:stretch/>
      </xdr:blipFill>
      <xdr:spPr bwMode="auto">
        <a:xfrm>
          <a:off x="558801" y="2377478100"/>
          <a:ext cx="525022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469900</xdr:colOff>
      <xdr:row>987</xdr:row>
      <xdr:rowOff>63500</xdr:rowOff>
    </xdr:from>
    <xdr:to>
      <xdr:col>0</xdr:col>
      <xdr:colOff>1171356</xdr:colOff>
      <xdr:row>987</xdr:row>
      <xdr:rowOff>1117600</xdr:rowOff>
    </xdr:to>
    <xdr:pic>
      <xdr:nvPicPr>
        <xdr:cNvPr id="2536" name="dimg_17" descr="Pepe Jeans Cash PM206318VT6/000 | herrenausstatter.de | herrenausstatter.de">
          <a:extLst>
            <a:ext uri="{FF2B5EF4-FFF2-40B4-BE49-F238E27FC236}">
              <a16:creationId xmlns:a16="http://schemas.microsoft.com/office/drawing/2014/main" xmlns="" id="{3056090B-3F3A-BB48-88DE-A3D5CCD2AE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" y="2374074500"/>
          <a:ext cx="701456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986</xdr:row>
      <xdr:rowOff>63500</xdr:rowOff>
    </xdr:from>
    <xdr:to>
      <xdr:col>0</xdr:col>
      <xdr:colOff>1295400</xdr:colOff>
      <xdr:row>986</xdr:row>
      <xdr:rowOff>1066800</xdr:rowOff>
    </xdr:to>
    <xdr:pic>
      <xdr:nvPicPr>
        <xdr:cNvPr id="2537" name="dimg_17" descr="Pepe jeans Cash PM206318VS3 jeans Blue | Dressinn">
          <a:extLst>
            <a:ext uri="{FF2B5EF4-FFF2-40B4-BE49-F238E27FC236}">
              <a16:creationId xmlns:a16="http://schemas.microsoft.com/office/drawing/2014/main" xmlns="" id="{AA563B89-75D5-824C-81E9-F36D76DC4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23717885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985</xdr:row>
      <xdr:rowOff>38100</xdr:rowOff>
    </xdr:from>
    <xdr:to>
      <xdr:col>0</xdr:col>
      <xdr:colOff>1206500</xdr:colOff>
      <xdr:row>985</xdr:row>
      <xdr:rowOff>1130920</xdr:rowOff>
    </xdr:to>
    <xdr:pic>
      <xdr:nvPicPr>
        <xdr:cNvPr id="2538" name="Immagine 2537" descr="Pepe Jeans Cash PM206318GX5/000 | fashiononsale.de">
          <a:extLst>
            <a:ext uri="{FF2B5EF4-FFF2-40B4-BE49-F238E27FC236}">
              <a16:creationId xmlns:a16="http://schemas.microsoft.com/office/drawing/2014/main" xmlns="" id="{71ABF457-0D05-2740-8830-C5CD25C37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2369477100"/>
          <a:ext cx="800100" cy="1092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469899</xdr:colOff>
      <xdr:row>981</xdr:row>
      <xdr:rowOff>63500</xdr:rowOff>
    </xdr:from>
    <xdr:to>
      <xdr:col>0</xdr:col>
      <xdr:colOff>952500</xdr:colOff>
      <xdr:row>981</xdr:row>
      <xdr:rowOff>1041400</xdr:rowOff>
    </xdr:to>
    <xdr:pic>
      <xdr:nvPicPr>
        <xdr:cNvPr id="2539" name="dimg_226" descr="Pepe Jeans Hatch Ανδρικό Παντελόνι Τζιν σε Slim Εφαρμογή Γκρι PM200823UA8-000  | Skroutz.gr">
          <a:extLst>
            <a:ext uri="{FF2B5EF4-FFF2-40B4-BE49-F238E27FC236}">
              <a16:creationId xmlns:a16="http://schemas.microsoft.com/office/drawing/2014/main" xmlns="" id="{391AF4B2-B3D1-534F-8BA6-2A0A0AD473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899" y="2367216500"/>
          <a:ext cx="482601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979</xdr:row>
      <xdr:rowOff>114300</xdr:rowOff>
    </xdr:from>
    <xdr:to>
      <xdr:col>0</xdr:col>
      <xdr:colOff>1232014</xdr:colOff>
      <xdr:row>979</xdr:row>
      <xdr:rowOff>1066800</xdr:rowOff>
    </xdr:to>
    <xdr:pic>
      <xdr:nvPicPr>
        <xdr:cNvPr id="2541" name="dimg_351" descr="Pepe Jeans Szal Hayder - PM110447 | Hayder - Beden: Tek Beden (EU), Siyah  (Black), Ölçü Birimi : Amazon.com.tr: Moda">
          <a:extLst>
            <a:ext uri="{FF2B5EF4-FFF2-40B4-BE49-F238E27FC236}">
              <a16:creationId xmlns:a16="http://schemas.microsoft.com/office/drawing/2014/main" xmlns="" id="{FE56019F-37C4-3348-ABFF-30C7614156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2362695300"/>
          <a:ext cx="965314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977</xdr:row>
      <xdr:rowOff>38100</xdr:rowOff>
    </xdr:from>
    <xdr:to>
      <xdr:col>0</xdr:col>
      <xdr:colOff>1411194</xdr:colOff>
      <xdr:row>977</xdr:row>
      <xdr:rowOff>1104900</xdr:rowOff>
    </xdr:to>
    <xdr:pic>
      <xdr:nvPicPr>
        <xdr:cNvPr id="2546" name="dimg_327" descr="Pepe Jeans Reggiseno in velluto marrone - ESD Store moda, calzature e  accessori - migliori marche di scarpe e scarpe firmate">
          <a:extLst>
            <a:ext uri="{FF2B5EF4-FFF2-40B4-BE49-F238E27FC236}">
              <a16:creationId xmlns:a16="http://schemas.microsoft.com/office/drawing/2014/main" xmlns="" id="{1BBF2039-B37B-864D-BEBD-8E5EB14F90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85" t="22034" r="14953" b="20339"/>
        <a:stretch/>
      </xdr:blipFill>
      <xdr:spPr bwMode="auto">
        <a:xfrm>
          <a:off x="203200" y="2350046100"/>
          <a:ext cx="1207994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978</xdr:row>
      <xdr:rowOff>38100</xdr:rowOff>
    </xdr:from>
    <xdr:to>
      <xdr:col>0</xdr:col>
      <xdr:colOff>1435100</xdr:colOff>
      <xdr:row>978</xdr:row>
      <xdr:rowOff>1112520</xdr:rowOff>
    </xdr:to>
    <xdr:pic>
      <xdr:nvPicPr>
        <xdr:cNvPr id="2547" name="dimg_13" descr="Pepe Jeans Reggiseno in velluto nero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AD4A665F-174A-FB42-832B-0FF52A145B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53" t="22034" r="14953" b="20763"/>
        <a:stretch/>
      </xdr:blipFill>
      <xdr:spPr bwMode="auto">
        <a:xfrm>
          <a:off x="241300" y="2351189100"/>
          <a:ext cx="1193800" cy="1074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215899</xdr:colOff>
      <xdr:row>975</xdr:row>
      <xdr:rowOff>241300</xdr:rowOff>
    </xdr:from>
    <xdr:to>
      <xdr:col>0</xdr:col>
      <xdr:colOff>1401186</xdr:colOff>
      <xdr:row>975</xdr:row>
      <xdr:rowOff>965200</xdr:rowOff>
    </xdr:to>
    <xdr:pic>
      <xdr:nvPicPr>
        <xdr:cNvPr id="2548" name="dimg_15" descr="Pepe Jeans Mutandine in velluto granato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432CC89A-2297-CE41-8779-1788C46BD2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21" t="28389" r="14953" b="33051"/>
        <a:stretch/>
      </xdr:blipFill>
      <xdr:spPr bwMode="auto">
        <a:xfrm>
          <a:off x="215899" y="2345677300"/>
          <a:ext cx="1185287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976</xdr:row>
      <xdr:rowOff>190500</xdr:rowOff>
    </xdr:from>
    <xdr:to>
      <xdr:col>0</xdr:col>
      <xdr:colOff>1453322</xdr:colOff>
      <xdr:row>976</xdr:row>
      <xdr:rowOff>952500</xdr:rowOff>
    </xdr:to>
    <xdr:pic>
      <xdr:nvPicPr>
        <xdr:cNvPr id="2549" name="dimg_327" descr="Pepe Jeans Slip in velluto nero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2E6B90C6-362E-4B4B-A754-E74E84D355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52" t="29661" r="14486" b="31356"/>
        <a:stretch/>
      </xdr:blipFill>
      <xdr:spPr bwMode="auto">
        <a:xfrm>
          <a:off x="177800" y="2346769500"/>
          <a:ext cx="1275522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165099</xdr:colOff>
      <xdr:row>974</xdr:row>
      <xdr:rowOff>127000</xdr:rowOff>
    </xdr:from>
    <xdr:to>
      <xdr:col>0</xdr:col>
      <xdr:colOff>1308786</xdr:colOff>
      <xdr:row>974</xdr:row>
      <xdr:rowOff>990600</xdr:rowOff>
    </xdr:to>
    <xdr:pic>
      <xdr:nvPicPr>
        <xdr:cNvPr id="2550" name="dimg_7" descr="Pepe Jeans Slip a rete blu - Esdemarca Store moda, calzature e accessori -  migliori marche di scarpe e scarpe firmate">
          <a:extLst>
            <a:ext uri="{FF2B5EF4-FFF2-40B4-BE49-F238E27FC236}">
              <a16:creationId xmlns:a16="http://schemas.microsoft.com/office/drawing/2014/main" xmlns="" id="{C136E3FD-F9E5-4B4F-9283-07D41BB580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52" t="26271" r="17757" b="26695"/>
        <a:stretch/>
      </xdr:blipFill>
      <xdr:spPr bwMode="auto">
        <a:xfrm>
          <a:off x="165099" y="2342134000"/>
          <a:ext cx="1143687" cy="863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165099</xdr:colOff>
      <xdr:row>973</xdr:row>
      <xdr:rowOff>127000</xdr:rowOff>
    </xdr:from>
    <xdr:to>
      <xdr:col>0</xdr:col>
      <xdr:colOff>1308786</xdr:colOff>
      <xdr:row>973</xdr:row>
      <xdr:rowOff>990600</xdr:rowOff>
    </xdr:to>
    <xdr:pic>
      <xdr:nvPicPr>
        <xdr:cNvPr id="2551" name="dimg_7" descr="Pepe Jeans Slip a rete blu - Esdemarca Store moda, calzature e accessori -  migliori marche di scarpe e scarpe firmate">
          <a:extLst>
            <a:ext uri="{FF2B5EF4-FFF2-40B4-BE49-F238E27FC236}">
              <a16:creationId xmlns:a16="http://schemas.microsoft.com/office/drawing/2014/main" xmlns="" id="{8A02E181-36E8-BB44-9B89-2B9BF3B0E4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52" t="26271" r="17757" b="26695"/>
        <a:stretch/>
      </xdr:blipFill>
      <xdr:spPr bwMode="auto">
        <a:xfrm>
          <a:off x="165099" y="2342134000"/>
          <a:ext cx="1143687" cy="863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972</xdr:row>
      <xdr:rowOff>121307</xdr:rowOff>
    </xdr:from>
    <xdr:to>
      <xdr:col>0</xdr:col>
      <xdr:colOff>1524000</xdr:colOff>
      <xdr:row>972</xdr:row>
      <xdr:rowOff>1117600</xdr:rowOff>
    </xdr:to>
    <xdr:pic>
      <xdr:nvPicPr>
        <xdr:cNvPr id="2552" name="dimg_13" descr="Pepe Jeans Women's Classic Panty Briefs with Printed Logo PN: PLU10921 |  eBay">
          <a:extLst>
            <a:ext uri="{FF2B5EF4-FFF2-40B4-BE49-F238E27FC236}">
              <a16:creationId xmlns:a16="http://schemas.microsoft.com/office/drawing/2014/main" xmlns="" id="{D48FA706-0FE4-9048-AAB3-941B14E863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287"/>
        <a:stretch/>
      </xdr:blipFill>
      <xdr:spPr bwMode="auto">
        <a:xfrm>
          <a:off x="190500" y="2338699307"/>
          <a:ext cx="1333500" cy="996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970</xdr:row>
      <xdr:rowOff>121307</xdr:rowOff>
    </xdr:from>
    <xdr:to>
      <xdr:col>0</xdr:col>
      <xdr:colOff>1524000</xdr:colOff>
      <xdr:row>970</xdr:row>
      <xdr:rowOff>1117600</xdr:rowOff>
    </xdr:to>
    <xdr:pic>
      <xdr:nvPicPr>
        <xdr:cNvPr id="2553" name="dimg_13" descr="Pepe Jeans Women's Classic Panty Briefs with Printed Logo PN: PLU10921 |  eBay">
          <a:extLst>
            <a:ext uri="{FF2B5EF4-FFF2-40B4-BE49-F238E27FC236}">
              <a16:creationId xmlns:a16="http://schemas.microsoft.com/office/drawing/2014/main" xmlns="" id="{7EEE47BB-8F70-A44C-8594-96A6CCCB6E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287"/>
        <a:stretch/>
      </xdr:blipFill>
      <xdr:spPr bwMode="auto">
        <a:xfrm>
          <a:off x="190500" y="2338699307"/>
          <a:ext cx="1333500" cy="996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969</xdr:row>
      <xdr:rowOff>121307</xdr:rowOff>
    </xdr:from>
    <xdr:to>
      <xdr:col>0</xdr:col>
      <xdr:colOff>1524000</xdr:colOff>
      <xdr:row>969</xdr:row>
      <xdr:rowOff>1117600</xdr:rowOff>
    </xdr:to>
    <xdr:pic>
      <xdr:nvPicPr>
        <xdr:cNvPr id="2554" name="dimg_13" descr="Pepe Jeans Women's Classic Panty Briefs with Printed Logo PN: PLU10921 |  eBay">
          <a:extLst>
            <a:ext uri="{FF2B5EF4-FFF2-40B4-BE49-F238E27FC236}">
              <a16:creationId xmlns:a16="http://schemas.microsoft.com/office/drawing/2014/main" xmlns="" id="{635B63D7-B3FF-604C-878A-6ED212B55B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287"/>
        <a:stretch/>
      </xdr:blipFill>
      <xdr:spPr bwMode="auto">
        <a:xfrm>
          <a:off x="190500" y="2338699307"/>
          <a:ext cx="1333500" cy="996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968</xdr:row>
      <xdr:rowOff>121307</xdr:rowOff>
    </xdr:from>
    <xdr:to>
      <xdr:col>0</xdr:col>
      <xdr:colOff>1524000</xdr:colOff>
      <xdr:row>968</xdr:row>
      <xdr:rowOff>1117600</xdr:rowOff>
    </xdr:to>
    <xdr:pic>
      <xdr:nvPicPr>
        <xdr:cNvPr id="2555" name="dimg_13" descr="Pepe Jeans Women's Classic Panty Briefs with Printed Logo PN: PLU10921 |  eBay">
          <a:extLst>
            <a:ext uri="{FF2B5EF4-FFF2-40B4-BE49-F238E27FC236}">
              <a16:creationId xmlns:a16="http://schemas.microsoft.com/office/drawing/2014/main" xmlns="" id="{DC6843F4-DE21-F440-A808-D0C383D2CD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287"/>
        <a:stretch/>
      </xdr:blipFill>
      <xdr:spPr bwMode="auto">
        <a:xfrm>
          <a:off x="190500" y="2338699307"/>
          <a:ext cx="1333500" cy="996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971</xdr:row>
      <xdr:rowOff>121307</xdr:rowOff>
    </xdr:from>
    <xdr:to>
      <xdr:col>0</xdr:col>
      <xdr:colOff>1524000</xdr:colOff>
      <xdr:row>971</xdr:row>
      <xdr:rowOff>1117600</xdr:rowOff>
    </xdr:to>
    <xdr:pic>
      <xdr:nvPicPr>
        <xdr:cNvPr id="2556" name="dimg_13" descr="Pepe Jeans Women's Classic Panty Briefs with Printed Logo PN: PLU10921 |  eBay">
          <a:extLst>
            <a:ext uri="{FF2B5EF4-FFF2-40B4-BE49-F238E27FC236}">
              <a16:creationId xmlns:a16="http://schemas.microsoft.com/office/drawing/2014/main" xmlns="" id="{B2CFC4ED-15F3-F642-ADF5-F717B7D7AD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287"/>
        <a:stretch/>
      </xdr:blipFill>
      <xdr:spPr bwMode="auto">
        <a:xfrm>
          <a:off x="190500" y="2338699307"/>
          <a:ext cx="1333500" cy="996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967</xdr:row>
      <xdr:rowOff>88900</xdr:rowOff>
    </xdr:from>
    <xdr:to>
      <xdr:col>0</xdr:col>
      <xdr:colOff>1438981</xdr:colOff>
      <xdr:row>967</xdr:row>
      <xdr:rowOff>1016000</xdr:rowOff>
    </xdr:to>
    <xdr:pic>
      <xdr:nvPicPr>
        <xdr:cNvPr id="2557" name="dimg_206" descr="Pepe Jeans Slip grigio Logo - Esdemarca Store moda, calzature e accessori -  migliori marche di scarpe e scarpe firmate">
          <a:extLst>
            <a:ext uri="{FF2B5EF4-FFF2-40B4-BE49-F238E27FC236}">
              <a16:creationId xmlns:a16="http://schemas.microsoft.com/office/drawing/2014/main" xmlns="" id="{DD263895-8B78-4B40-A515-0AF6AB91CB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57" t="24153" r="16356" b="30085"/>
        <a:stretch/>
      </xdr:blipFill>
      <xdr:spPr bwMode="auto">
        <a:xfrm>
          <a:off x="228600" y="2337523900"/>
          <a:ext cx="1210381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965</xdr:row>
      <xdr:rowOff>88900</xdr:rowOff>
    </xdr:from>
    <xdr:to>
      <xdr:col>0</xdr:col>
      <xdr:colOff>1438981</xdr:colOff>
      <xdr:row>965</xdr:row>
      <xdr:rowOff>1016000</xdr:rowOff>
    </xdr:to>
    <xdr:pic>
      <xdr:nvPicPr>
        <xdr:cNvPr id="2558" name="dimg_206" descr="Pepe Jeans Slip grigio Logo - Esdemarca Store moda, calzature e accessori -  migliori marche di scarpe e scarpe firmate">
          <a:extLst>
            <a:ext uri="{FF2B5EF4-FFF2-40B4-BE49-F238E27FC236}">
              <a16:creationId xmlns:a16="http://schemas.microsoft.com/office/drawing/2014/main" xmlns="" id="{6CF8FCD3-CDD7-FF45-8DDB-30EE76926E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57" t="24153" r="16356" b="30085"/>
        <a:stretch/>
      </xdr:blipFill>
      <xdr:spPr bwMode="auto">
        <a:xfrm>
          <a:off x="228600" y="2337523900"/>
          <a:ext cx="1210381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964</xdr:row>
      <xdr:rowOff>88900</xdr:rowOff>
    </xdr:from>
    <xdr:to>
      <xdr:col>0</xdr:col>
      <xdr:colOff>1438981</xdr:colOff>
      <xdr:row>964</xdr:row>
      <xdr:rowOff>1016000</xdr:rowOff>
    </xdr:to>
    <xdr:pic>
      <xdr:nvPicPr>
        <xdr:cNvPr id="2559" name="dimg_206" descr="Pepe Jeans Slip grigio Logo - Esdemarca Store moda, calzature e accessori -  migliori marche di scarpe e scarpe firmate">
          <a:extLst>
            <a:ext uri="{FF2B5EF4-FFF2-40B4-BE49-F238E27FC236}">
              <a16:creationId xmlns:a16="http://schemas.microsoft.com/office/drawing/2014/main" xmlns="" id="{2E18B590-7728-0847-8FFE-2DB8536380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57" t="24153" r="16356" b="30085"/>
        <a:stretch/>
      </xdr:blipFill>
      <xdr:spPr bwMode="auto">
        <a:xfrm>
          <a:off x="228600" y="2337523900"/>
          <a:ext cx="1210381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963</xdr:row>
      <xdr:rowOff>88900</xdr:rowOff>
    </xdr:from>
    <xdr:to>
      <xdr:col>0</xdr:col>
      <xdr:colOff>1438981</xdr:colOff>
      <xdr:row>963</xdr:row>
      <xdr:rowOff>1016000</xdr:rowOff>
    </xdr:to>
    <xdr:pic>
      <xdr:nvPicPr>
        <xdr:cNvPr id="2560" name="dimg_206" descr="Pepe Jeans Slip grigio Logo - Esdemarca Store moda, calzature e accessori -  migliori marche di scarpe e scarpe firmate">
          <a:extLst>
            <a:ext uri="{FF2B5EF4-FFF2-40B4-BE49-F238E27FC236}">
              <a16:creationId xmlns:a16="http://schemas.microsoft.com/office/drawing/2014/main" xmlns="" id="{C0A5C722-8480-764C-8055-E548604985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57" t="24153" r="16356" b="30085"/>
        <a:stretch/>
      </xdr:blipFill>
      <xdr:spPr bwMode="auto">
        <a:xfrm>
          <a:off x="228600" y="2337523900"/>
          <a:ext cx="1210381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966</xdr:row>
      <xdr:rowOff>88900</xdr:rowOff>
    </xdr:from>
    <xdr:to>
      <xdr:col>0</xdr:col>
      <xdr:colOff>1438981</xdr:colOff>
      <xdr:row>966</xdr:row>
      <xdr:rowOff>1016000</xdr:rowOff>
    </xdr:to>
    <xdr:pic>
      <xdr:nvPicPr>
        <xdr:cNvPr id="2561" name="dimg_206" descr="Pepe Jeans Slip grigio Logo - Esdemarca Store moda, calzature e accessori -  migliori marche di scarpe e scarpe firmate">
          <a:extLst>
            <a:ext uri="{FF2B5EF4-FFF2-40B4-BE49-F238E27FC236}">
              <a16:creationId xmlns:a16="http://schemas.microsoft.com/office/drawing/2014/main" xmlns="" id="{F7ED13EA-C7A7-CD45-95F3-03CE612A08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57" t="24153" r="16356" b="30085"/>
        <a:stretch/>
      </xdr:blipFill>
      <xdr:spPr bwMode="auto">
        <a:xfrm>
          <a:off x="228600" y="2337523900"/>
          <a:ext cx="1210381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962</xdr:row>
      <xdr:rowOff>228600</xdr:rowOff>
    </xdr:from>
    <xdr:to>
      <xdr:col>0</xdr:col>
      <xdr:colOff>1327150</xdr:colOff>
      <xdr:row>962</xdr:row>
      <xdr:rowOff>990600</xdr:rowOff>
    </xdr:to>
    <xdr:pic>
      <xdr:nvPicPr>
        <xdr:cNvPr id="2562" name="dimg_28" descr="Pepe Jeans Slip logo bianco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244D1FC2-892E-364F-B67C-393C5AC3FE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21" t="26271" r="17757" b="29661"/>
        <a:stretch/>
      </xdr:blipFill>
      <xdr:spPr bwMode="auto">
        <a:xfrm>
          <a:off x="279400" y="2336520600"/>
          <a:ext cx="104775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960</xdr:row>
      <xdr:rowOff>228600</xdr:rowOff>
    </xdr:from>
    <xdr:to>
      <xdr:col>0</xdr:col>
      <xdr:colOff>1327150</xdr:colOff>
      <xdr:row>960</xdr:row>
      <xdr:rowOff>990600</xdr:rowOff>
    </xdr:to>
    <xdr:pic>
      <xdr:nvPicPr>
        <xdr:cNvPr id="2563" name="dimg_28" descr="Pepe Jeans Slip logo bianco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BFBCFE82-02DC-A64E-BE1F-1A687EA3BD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21" t="26271" r="17757" b="29661"/>
        <a:stretch/>
      </xdr:blipFill>
      <xdr:spPr bwMode="auto">
        <a:xfrm>
          <a:off x="279400" y="2336520600"/>
          <a:ext cx="104775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959</xdr:row>
      <xdr:rowOff>228600</xdr:rowOff>
    </xdr:from>
    <xdr:to>
      <xdr:col>0</xdr:col>
      <xdr:colOff>1327150</xdr:colOff>
      <xdr:row>959</xdr:row>
      <xdr:rowOff>990600</xdr:rowOff>
    </xdr:to>
    <xdr:pic>
      <xdr:nvPicPr>
        <xdr:cNvPr id="2564" name="dimg_28" descr="Pepe Jeans Slip logo bianco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43E105D7-7FD0-DC4B-ADA3-D421AA09DC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21" t="26271" r="17757" b="29661"/>
        <a:stretch/>
      </xdr:blipFill>
      <xdr:spPr bwMode="auto">
        <a:xfrm>
          <a:off x="279400" y="2336520600"/>
          <a:ext cx="104775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958</xdr:row>
      <xdr:rowOff>228600</xdr:rowOff>
    </xdr:from>
    <xdr:to>
      <xdr:col>0</xdr:col>
      <xdr:colOff>1327150</xdr:colOff>
      <xdr:row>958</xdr:row>
      <xdr:rowOff>990600</xdr:rowOff>
    </xdr:to>
    <xdr:pic>
      <xdr:nvPicPr>
        <xdr:cNvPr id="2565" name="dimg_28" descr="Pepe Jeans Slip logo bianco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FEB78B46-E39A-DC42-8B19-B9A45445B4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21" t="26271" r="17757" b="29661"/>
        <a:stretch/>
      </xdr:blipFill>
      <xdr:spPr bwMode="auto">
        <a:xfrm>
          <a:off x="279400" y="2336520600"/>
          <a:ext cx="104775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961</xdr:row>
      <xdr:rowOff>228600</xdr:rowOff>
    </xdr:from>
    <xdr:to>
      <xdr:col>0</xdr:col>
      <xdr:colOff>1327150</xdr:colOff>
      <xdr:row>961</xdr:row>
      <xdr:rowOff>990600</xdr:rowOff>
    </xdr:to>
    <xdr:pic>
      <xdr:nvPicPr>
        <xdr:cNvPr id="2566" name="dimg_28" descr="Pepe Jeans Slip logo bianco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4C1796E5-4036-5C48-B10F-C7A47AFF6F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21" t="26271" r="17757" b="29661"/>
        <a:stretch/>
      </xdr:blipFill>
      <xdr:spPr bwMode="auto">
        <a:xfrm>
          <a:off x="279400" y="2336520600"/>
          <a:ext cx="104775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957</xdr:row>
      <xdr:rowOff>38100</xdr:rowOff>
    </xdr:from>
    <xdr:to>
      <xdr:col>0</xdr:col>
      <xdr:colOff>1320800</xdr:colOff>
      <xdr:row>957</xdr:row>
      <xdr:rowOff>1079500</xdr:rowOff>
    </xdr:to>
    <xdr:pic>
      <xdr:nvPicPr>
        <xdr:cNvPr id="54" name="dimg_121" descr="PEPE JEANS LOGO BRA B ΕΣΩΡΟΥΧΟ ΕΣΩΡΟΥΧΟ PLU10918-999-BLACK – Istante | Man  and Woman Fashion">
          <a:extLst>
            <a:ext uri="{FF2B5EF4-FFF2-40B4-BE49-F238E27FC236}">
              <a16:creationId xmlns:a16="http://schemas.microsoft.com/office/drawing/2014/main" xmlns="" id="{531B9EF3-13B8-394D-A8A8-220D63C1F7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23180421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955</xdr:row>
      <xdr:rowOff>38100</xdr:rowOff>
    </xdr:from>
    <xdr:to>
      <xdr:col>0</xdr:col>
      <xdr:colOff>1320800</xdr:colOff>
      <xdr:row>955</xdr:row>
      <xdr:rowOff>1079500</xdr:rowOff>
    </xdr:to>
    <xdr:pic>
      <xdr:nvPicPr>
        <xdr:cNvPr id="872" name="dimg_121" descr="PEPE JEANS LOGO BRA B ΕΣΩΡΟΥΧΟ ΕΣΩΡΟΥΧΟ PLU10918-999-BLACK – Istante | Man  and Woman Fashion">
          <a:extLst>
            <a:ext uri="{FF2B5EF4-FFF2-40B4-BE49-F238E27FC236}">
              <a16:creationId xmlns:a16="http://schemas.microsoft.com/office/drawing/2014/main" xmlns="" id="{C9C72341-DD1E-2D40-9911-E209FE1D2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23180421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954</xdr:row>
      <xdr:rowOff>38100</xdr:rowOff>
    </xdr:from>
    <xdr:to>
      <xdr:col>0</xdr:col>
      <xdr:colOff>1320800</xdr:colOff>
      <xdr:row>954</xdr:row>
      <xdr:rowOff>1079500</xdr:rowOff>
    </xdr:to>
    <xdr:pic>
      <xdr:nvPicPr>
        <xdr:cNvPr id="873" name="dimg_121" descr="PEPE JEANS LOGO BRA B ΕΣΩΡΟΥΧΟ ΕΣΩΡΟΥΧΟ PLU10918-999-BLACK – Istante | Man  and Woman Fashion">
          <a:extLst>
            <a:ext uri="{FF2B5EF4-FFF2-40B4-BE49-F238E27FC236}">
              <a16:creationId xmlns:a16="http://schemas.microsoft.com/office/drawing/2014/main" xmlns="" id="{397C32DA-0856-034E-82FD-CB48246770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23180421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953</xdr:row>
      <xdr:rowOff>38100</xdr:rowOff>
    </xdr:from>
    <xdr:to>
      <xdr:col>0</xdr:col>
      <xdr:colOff>1320800</xdr:colOff>
      <xdr:row>953</xdr:row>
      <xdr:rowOff>1079500</xdr:rowOff>
    </xdr:to>
    <xdr:pic>
      <xdr:nvPicPr>
        <xdr:cNvPr id="874" name="dimg_121" descr="PEPE JEANS LOGO BRA B ΕΣΩΡΟΥΧΟ ΕΣΩΡΟΥΧΟ PLU10918-999-BLACK – Istante | Man  and Woman Fashion">
          <a:extLst>
            <a:ext uri="{FF2B5EF4-FFF2-40B4-BE49-F238E27FC236}">
              <a16:creationId xmlns:a16="http://schemas.microsoft.com/office/drawing/2014/main" xmlns="" id="{BDC0AFC8-18CE-5E4A-A181-8B8204F561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23180421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956</xdr:row>
      <xdr:rowOff>38100</xdr:rowOff>
    </xdr:from>
    <xdr:to>
      <xdr:col>0</xdr:col>
      <xdr:colOff>1320800</xdr:colOff>
      <xdr:row>956</xdr:row>
      <xdr:rowOff>1079500</xdr:rowOff>
    </xdr:to>
    <xdr:pic>
      <xdr:nvPicPr>
        <xdr:cNvPr id="875" name="dimg_121" descr="PEPE JEANS LOGO BRA B ΕΣΩΡΟΥΧΟ ΕΣΩΡΟΥΧΟ PLU10918-999-BLACK – Istante | Man  and Woman Fashion">
          <a:extLst>
            <a:ext uri="{FF2B5EF4-FFF2-40B4-BE49-F238E27FC236}">
              <a16:creationId xmlns:a16="http://schemas.microsoft.com/office/drawing/2014/main" xmlns="" id="{D960DBEA-BBF4-DB4C-A6A9-1CD315E2E3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23180421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942</xdr:row>
      <xdr:rowOff>88900</xdr:rowOff>
    </xdr:from>
    <xdr:to>
      <xdr:col>0</xdr:col>
      <xdr:colOff>1360539</xdr:colOff>
      <xdr:row>942</xdr:row>
      <xdr:rowOff>1003300</xdr:rowOff>
    </xdr:to>
    <xdr:pic>
      <xdr:nvPicPr>
        <xdr:cNvPr id="876" name="dimg_336" descr="Pepe Jeans Classic Panty Logo Print white - Esdemarca Store fashion,  footwear and accessories - best brands shoes and designer shoes">
          <a:extLst>
            <a:ext uri="{FF2B5EF4-FFF2-40B4-BE49-F238E27FC236}">
              <a16:creationId xmlns:a16="http://schemas.microsoft.com/office/drawing/2014/main" xmlns="" id="{3DF2A26A-352E-1B41-B859-66672F16B5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58" t="20763" r="17756" b="26695"/>
        <a:stretch/>
      </xdr:blipFill>
      <xdr:spPr bwMode="auto">
        <a:xfrm>
          <a:off x="342900" y="2308948900"/>
          <a:ext cx="1017639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940</xdr:row>
      <xdr:rowOff>88900</xdr:rowOff>
    </xdr:from>
    <xdr:to>
      <xdr:col>0</xdr:col>
      <xdr:colOff>1360539</xdr:colOff>
      <xdr:row>940</xdr:row>
      <xdr:rowOff>1003300</xdr:rowOff>
    </xdr:to>
    <xdr:pic>
      <xdr:nvPicPr>
        <xdr:cNvPr id="877" name="dimg_336" descr="Pepe Jeans Classic Panty Logo Print white - Esdemarca Store fashion,  footwear and accessories - best brands shoes and designer shoes">
          <a:extLst>
            <a:ext uri="{FF2B5EF4-FFF2-40B4-BE49-F238E27FC236}">
              <a16:creationId xmlns:a16="http://schemas.microsoft.com/office/drawing/2014/main" xmlns="" id="{9F1DB59F-D585-6B46-BDA3-1F5E63C9FA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58" t="20763" r="17756" b="26695"/>
        <a:stretch/>
      </xdr:blipFill>
      <xdr:spPr bwMode="auto">
        <a:xfrm>
          <a:off x="342900" y="2308948900"/>
          <a:ext cx="1017639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939</xdr:row>
      <xdr:rowOff>88900</xdr:rowOff>
    </xdr:from>
    <xdr:to>
      <xdr:col>0</xdr:col>
      <xdr:colOff>1360539</xdr:colOff>
      <xdr:row>939</xdr:row>
      <xdr:rowOff>1003300</xdr:rowOff>
    </xdr:to>
    <xdr:pic>
      <xdr:nvPicPr>
        <xdr:cNvPr id="883" name="dimg_336" descr="Pepe Jeans Classic Panty Logo Print white - Esdemarca Store fashion,  footwear and accessories - best brands shoes and designer shoes">
          <a:extLst>
            <a:ext uri="{FF2B5EF4-FFF2-40B4-BE49-F238E27FC236}">
              <a16:creationId xmlns:a16="http://schemas.microsoft.com/office/drawing/2014/main" xmlns="" id="{D1692094-9C5B-8244-9859-3F0B1B14CE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58" t="20763" r="17756" b="26695"/>
        <a:stretch/>
      </xdr:blipFill>
      <xdr:spPr bwMode="auto">
        <a:xfrm>
          <a:off x="342900" y="2308948900"/>
          <a:ext cx="1017639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938</xdr:row>
      <xdr:rowOff>88900</xdr:rowOff>
    </xdr:from>
    <xdr:to>
      <xdr:col>0</xdr:col>
      <xdr:colOff>1360539</xdr:colOff>
      <xdr:row>938</xdr:row>
      <xdr:rowOff>1003300</xdr:rowOff>
    </xdr:to>
    <xdr:pic>
      <xdr:nvPicPr>
        <xdr:cNvPr id="1140" name="dimg_336" descr="Pepe Jeans Classic Panty Logo Print white - Esdemarca Store fashion,  footwear and accessories - best brands shoes and designer shoes">
          <a:extLst>
            <a:ext uri="{FF2B5EF4-FFF2-40B4-BE49-F238E27FC236}">
              <a16:creationId xmlns:a16="http://schemas.microsoft.com/office/drawing/2014/main" xmlns="" id="{9F67D51D-7474-914D-976D-BEE107DC59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58" t="20763" r="17756" b="26695"/>
        <a:stretch/>
      </xdr:blipFill>
      <xdr:spPr bwMode="auto">
        <a:xfrm>
          <a:off x="342900" y="2308948900"/>
          <a:ext cx="1017639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941</xdr:row>
      <xdr:rowOff>88900</xdr:rowOff>
    </xdr:from>
    <xdr:to>
      <xdr:col>0</xdr:col>
      <xdr:colOff>1360539</xdr:colOff>
      <xdr:row>941</xdr:row>
      <xdr:rowOff>1003300</xdr:rowOff>
    </xdr:to>
    <xdr:pic>
      <xdr:nvPicPr>
        <xdr:cNvPr id="1651" name="dimg_336" descr="Pepe Jeans Classic Panty Logo Print white - Esdemarca Store fashion,  footwear and accessories - best brands shoes and designer shoes">
          <a:extLst>
            <a:ext uri="{FF2B5EF4-FFF2-40B4-BE49-F238E27FC236}">
              <a16:creationId xmlns:a16="http://schemas.microsoft.com/office/drawing/2014/main" xmlns="" id="{B48CBAC1-91BC-4E40-A94F-FE1BCC88F9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58" t="20763" r="17756" b="26695"/>
        <a:stretch/>
      </xdr:blipFill>
      <xdr:spPr bwMode="auto">
        <a:xfrm>
          <a:off x="342900" y="2308948900"/>
          <a:ext cx="1017639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947</xdr:row>
      <xdr:rowOff>101600</xdr:rowOff>
    </xdr:from>
    <xdr:to>
      <xdr:col>0</xdr:col>
      <xdr:colOff>1384300</xdr:colOff>
      <xdr:row>947</xdr:row>
      <xdr:rowOff>966304</xdr:rowOff>
    </xdr:to>
    <xdr:pic>
      <xdr:nvPicPr>
        <xdr:cNvPr id="2084" name="dimg_13" descr="Pepe Jeans Slip Classic Stampa Logo grigio - Esdemarca Store moda,  calzature e accessori - migliori marche di scarpe e scarpe firmate">
          <a:extLst>
            <a:ext uri="{FF2B5EF4-FFF2-40B4-BE49-F238E27FC236}">
              <a16:creationId xmlns:a16="http://schemas.microsoft.com/office/drawing/2014/main" xmlns="" id="{6D4F5F63-E83E-DD43-8411-1FD5D378BF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289" t="23306" r="18224" b="30932"/>
        <a:stretch/>
      </xdr:blipFill>
      <xdr:spPr bwMode="auto">
        <a:xfrm>
          <a:off x="279400" y="2310104600"/>
          <a:ext cx="1104900" cy="8647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945</xdr:row>
      <xdr:rowOff>101600</xdr:rowOff>
    </xdr:from>
    <xdr:to>
      <xdr:col>0</xdr:col>
      <xdr:colOff>1384300</xdr:colOff>
      <xdr:row>945</xdr:row>
      <xdr:rowOff>966304</xdr:rowOff>
    </xdr:to>
    <xdr:pic>
      <xdr:nvPicPr>
        <xdr:cNvPr id="2085" name="dimg_13" descr="Pepe Jeans Slip Classic Stampa Logo grigio - Esdemarca Store moda,  calzature e accessori - migliori marche di scarpe e scarpe firmate">
          <a:extLst>
            <a:ext uri="{FF2B5EF4-FFF2-40B4-BE49-F238E27FC236}">
              <a16:creationId xmlns:a16="http://schemas.microsoft.com/office/drawing/2014/main" xmlns="" id="{C1120E6C-8DF0-DA4C-B058-53DB717A84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289" t="23306" r="18224" b="30932"/>
        <a:stretch/>
      </xdr:blipFill>
      <xdr:spPr bwMode="auto">
        <a:xfrm>
          <a:off x="279400" y="2310104600"/>
          <a:ext cx="1104900" cy="8647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944</xdr:row>
      <xdr:rowOff>101600</xdr:rowOff>
    </xdr:from>
    <xdr:to>
      <xdr:col>0</xdr:col>
      <xdr:colOff>1384300</xdr:colOff>
      <xdr:row>944</xdr:row>
      <xdr:rowOff>966304</xdr:rowOff>
    </xdr:to>
    <xdr:pic>
      <xdr:nvPicPr>
        <xdr:cNvPr id="2086" name="dimg_13" descr="Pepe Jeans Slip Classic Stampa Logo grigio - Esdemarca Store moda,  calzature e accessori - migliori marche di scarpe e scarpe firmate">
          <a:extLst>
            <a:ext uri="{FF2B5EF4-FFF2-40B4-BE49-F238E27FC236}">
              <a16:creationId xmlns:a16="http://schemas.microsoft.com/office/drawing/2014/main" xmlns="" id="{44466552-8D21-B247-8A21-210C97C5C3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289" t="23306" r="18224" b="30932"/>
        <a:stretch/>
      </xdr:blipFill>
      <xdr:spPr bwMode="auto">
        <a:xfrm>
          <a:off x="279400" y="2310104600"/>
          <a:ext cx="1104900" cy="8647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943</xdr:row>
      <xdr:rowOff>101600</xdr:rowOff>
    </xdr:from>
    <xdr:to>
      <xdr:col>0</xdr:col>
      <xdr:colOff>1384300</xdr:colOff>
      <xdr:row>943</xdr:row>
      <xdr:rowOff>966304</xdr:rowOff>
    </xdr:to>
    <xdr:pic>
      <xdr:nvPicPr>
        <xdr:cNvPr id="2469" name="dimg_13" descr="Pepe Jeans Slip Classic Stampa Logo grigio - Esdemarca Store moda,  calzature e accessori - migliori marche di scarpe e scarpe firmate">
          <a:extLst>
            <a:ext uri="{FF2B5EF4-FFF2-40B4-BE49-F238E27FC236}">
              <a16:creationId xmlns:a16="http://schemas.microsoft.com/office/drawing/2014/main" xmlns="" id="{61DB115A-A583-584C-B641-A41B7B327C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289" t="23306" r="18224" b="30932"/>
        <a:stretch/>
      </xdr:blipFill>
      <xdr:spPr bwMode="auto">
        <a:xfrm>
          <a:off x="279400" y="2310104600"/>
          <a:ext cx="1104900" cy="8647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946</xdr:row>
      <xdr:rowOff>101600</xdr:rowOff>
    </xdr:from>
    <xdr:to>
      <xdr:col>0</xdr:col>
      <xdr:colOff>1384300</xdr:colOff>
      <xdr:row>946</xdr:row>
      <xdr:rowOff>966304</xdr:rowOff>
    </xdr:to>
    <xdr:pic>
      <xdr:nvPicPr>
        <xdr:cNvPr id="2567" name="dimg_13" descr="Pepe Jeans Slip Classic Stampa Logo grigio - Esdemarca Store moda,  calzature e accessori - migliori marche di scarpe e scarpe firmate">
          <a:extLst>
            <a:ext uri="{FF2B5EF4-FFF2-40B4-BE49-F238E27FC236}">
              <a16:creationId xmlns:a16="http://schemas.microsoft.com/office/drawing/2014/main" xmlns="" id="{10C5DCB3-7F1B-2447-9130-15292E1220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289" t="23306" r="18224" b="30932"/>
        <a:stretch/>
      </xdr:blipFill>
      <xdr:spPr bwMode="auto">
        <a:xfrm>
          <a:off x="279400" y="2310104600"/>
          <a:ext cx="1104900" cy="8647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952</xdr:row>
      <xdr:rowOff>76200</xdr:rowOff>
    </xdr:from>
    <xdr:to>
      <xdr:col>0</xdr:col>
      <xdr:colOff>1346200</xdr:colOff>
      <xdr:row>952</xdr:row>
      <xdr:rowOff>1092200</xdr:rowOff>
    </xdr:to>
    <xdr:pic>
      <xdr:nvPicPr>
        <xdr:cNvPr id="2568" name="dimg_15" descr="Pepe jeans PLU10917 Panties Black | Dressinn">
          <a:extLst>
            <a:ext uri="{FF2B5EF4-FFF2-40B4-BE49-F238E27FC236}">
              <a16:creationId xmlns:a16="http://schemas.microsoft.com/office/drawing/2014/main" xmlns="" id="{C298B21B-F813-ED41-AA3A-695E4D5E84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23112222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950</xdr:row>
      <xdr:rowOff>76200</xdr:rowOff>
    </xdr:from>
    <xdr:to>
      <xdr:col>0</xdr:col>
      <xdr:colOff>1346200</xdr:colOff>
      <xdr:row>950</xdr:row>
      <xdr:rowOff>1092200</xdr:rowOff>
    </xdr:to>
    <xdr:pic>
      <xdr:nvPicPr>
        <xdr:cNvPr id="2569" name="dimg_15" descr="Pepe jeans PLU10917 Panties Black | Dressinn">
          <a:extLst>
            <a:ext uri="{FF2B5EF4-FFF2-40B4-BE49-F238E27FC236}">
              <a16:creationId xmlns:a16="http://schemas.microsoft.com/office/drawing/2014/main" xmlns="" id="{17B3AF3F-8F91-3641-8918-4FDB2189B7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23112222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949</xdr:row>
      <xdr:rowOff>76200</xdr:rowOff>
    </xdr:from>
    <xdr:to>
      <xdr:col>0</xdr:col>
      <xdr:colOff>1346200</xdr:colOff>
      <xdr:row>949</xdr:row>
      <xdr:rowOff>1092200</xdr:rowOff>
    </xdr:to>
    <xdr:pic>
      <xdr:nvPicPr>
        <xdr:cNvPr id="2570" name="dimg_15" descr="Pepe jeans PLU10917 Panties Black | Dressinn">
          <a:extLst>
            <a:ext uri="{FF2B5EF4-FFF2-40B4-BE49-F238E27FC236}">
              <a16:creationId xmlns:a16="http://schemas.microsoft.com/office/drawing/2014/main" xmlns="" id="{D5C57F8E-5054-8246-A367-7FB407E628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23112222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948</xdr:row>
      <xdr:rowOff>76200</xdr:rowOff>
    </xdr:from>
    <xdr:to>
      <xdr:col>0</xdr:col>
      <xdr:colOff>1346200</xdr:colOff>
      <xdr:row>948</xdr:row>
      <xdr:rowOff>1092200</xdr:rowOff>
    </xdr:to>
    <xdr:pic>
      <xdr:nvPicPr>
        <xdr:cNvPr id="2571" name="dimg_15" descr="Pepe jeans PLU10917 Panties Black | Dressinn">
          <a:extLst>
            <a:ext uri="{FF2B5EF4-FFF2-40B4-BE49-F238E27FC236}">
              <a16:creationId xmlns:a16="http://schemas.microsoft.com/office/drawing/2014/main" xmlns="" id="{E80ACC47-F4B4-384B-8A70-DD9A0E2253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23112222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951</xdr:row>
      <xdr:rowOff>76200</xdr:rowOff>
    </xdr:from>
    <xdr:to>
      <xdr:col>0</xdr:col>
      <xdr:colOff>1346200</xdr:colOff>
      <xdr:row>951</xdr:row>
      <xdr:rowOff>1092200</xdr:rowOff>
    </xdr:to>
    <xdr:pic>
      <xdr:nvPicPr>
        <xdr:cNvPr id="2572" name="dimg_15" descr="Pepe jeans PLU10917 Panties Black | Dressinn">
          <a:extLst>
            <a:ext uri="{FF2B5EF4-FFF2-40B4-BE49-F238E27FC236}">
              <a16:creationId xmlns:a16="http://schemas.microsoft.com/office/drawing/2014/main" xmlns="" id="{7E1ACA90-F0B2-8B42-BE66-E7C0EA108F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23112222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937</xdr:row>
      <xdr:rowOff>38100</xdr:rowOff>
    </xdr:from>
    <xdr:to>
      <xdr:col>0</xdr:col>
      <xdr:colOff>1270000</xdr:colOff>
      <xdr:row>937</xdr:row>
      <xdr:rowOff>1111701</xdr:rowOff>
    </xdr:to>
    <xdr:pic>
      <xdr:nvPicPr>
        <xdr:cNvPr id="2573" name="dimg_377" descr="PEPE JEANS SPORTS BRA ΓΥΝΑΙΚΕΙΟ PLU10915-933 | Passadena.gr | Pepe Jeans |  Desigual | Superdry">
          <a:extLst>
            <a:ext uri="{FF2B5EF4-FFF2-40B4-BE49-F238E27FC236}">
              <a16:creationId xmlns:a16="http://schemas.microsoft.com/office/drawing/2014/main" xmlns="" id="{DEB1F3E8-EFF7-C44F-976A-BCDB94BF3B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6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454"/>
        <a:stretch/>
      </xdr:blipFill>
      <xdr:spPr bwMode="auto">
        <a:xfrm>
          <a:off x="444500" y="2290610100"/>
          <a:ext cx="825500" cy="1073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935</xdr:row>
      <xdr:rowOff>38100</xdr:rowOff>
    </xdr:from>
    <xdr:to>
      <xdr:col>0</xdr:col>
      <xdr:colOff>1270000</xdr:colOff>
      <xdr:row>935</xdr:row>
      <xdr:rowOff>1111701</xdr:rowOff>
    </xdr:to>
    <xdr:pic>
      <xdr:nvPicPr>
        <xdr:cNvPr id="2574" name="dimg_377" descr="PEPE JEANS SPORTS BRA ΓΥΝΑΙΚΕΙΟ PLU10915-933 | Passadena.gr | Pepe Jeans |  Desigual | Superdry">
          <a:extLst>
            <a:ext uri="{FF2B5EF4-FFF2-40B4-BE49-F238E27FC236}">
              <a16:creationId xmlns:a16="http://schemas.microsoft.com/office/drawing/2014/main" xmlns="" id="{B2A10972-B3E7-4C45-B8BC-8EABF1E2BC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6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454"/>
        <a:stretch/>
      </xdr:blipFill>
      <xdr:spPr bwMode="auto">
        <a:xfrm>
          <a:off x="444500" y="2290610100"/>
          <a:ext cx="825500" cy="1073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934</xdr:row>
      <xdr:rowOff>38100</xdr:rowOff>
    </xdr:from>
    <xdr:to>
      <xdr:col>0</xdr:col>
      <xdr:colOff>1270000</xdr:colOff>
      <xdr:row>934</xdr:row>
      <xdr:rowOff>1111701</xdr:rowOff>
    </xdr:to>
    <xdr:pic>
      <xdr:nvPicPr>
        <xdr:cNvPr id="2575" name="dimg_377" descr="PEPE JEANS SPORTS BRA ΓΥΝΑΙΚΕΙΟ PLU10915-933 | Passadena.gr | Pepe Jeans |  Desigual | Superdry">
          <a:extLst>
            <a:ext uri="{FF2B5EF4-FFF2-40B4-BE49-F238E27FC236}">
              <a16:creationId xmlns:a16="http://schemas.microsoft.com/office/drawing/2014/main" xmlns="" id="{B392BAEE-468C-B846-B015-4FEFA70092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6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454"/>
        <a:stretch/>
      </xdr:blipFill>
      <xdr:spPr bwMode="auto">
        <a:xfrm>
          <a:off x="444500" y="2290610100"/>
          <a:ext cx="825500" cy="1073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933</xdr:row>
      <xdr:rowOff>38100</xdr:rowOff>
    </xdr:from>
    <xdr:to>
      <xdr:col>0</xdr:col>
      <xdr:colOff>1270000</xdr:colOff>
      <xdr:row>933</xdr:row>
      <xdr:rowOff>1111701</xdr:rowOff>
    </xdr:to>
    <xdr:pic>
      <xdr:nvPicPr>
        <xdr:cNvPr id="2576" name="dimg_377" descr="PEPE JEANS SPORTS BRA ΓΥΝΑΙΚΕΙΟ PLU10915-933 | Passadena.gr | Pepe Jeans |  Desigual | Superdry">
          <a:extLst>
            <a:ext uri="{FF2B5EF4-FFF2-40B4-BE49-F238E27FC236}">
              <a16:creationId xmlns:a16="http://schemas.microsoft.com/office/drawing/2014/main" xmlns="" id="{14EBB0D3-873F-DB4E-87D3-45F1079C28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6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454"/>
        <a:stretch/>
      </xdr:blipFill>
      <xdr:spPr bwMode="auto">
        <a:xfrm>
          <a:off x="444500" y="2290610100"/>
          <a:ext cx="825500" cy="1073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936</xdr:row>
      <xdr:rowOff>38100</xdr:rowOff>
    </xdr:from>
    <xdr:to>
      <xdr:col>0</xdr:col>
      <xdr:colOff>1270000</xdr:colOff>
      <xdr:row>936</xdr:row>
      <xdr:rowOff>1111701</xdr:rowOff>
    </xdr:to>
    <xdr:pic>
      <xdr:nvPicPr>
        <xdr:cNvPr id="2577" name="dimg_377" descr="PEPE JEANS SPORTS BRA ΓΥΝΑΙΚΕΙΟ PLU10915-933 | Passadena.gr | Pepe Jeans |  Desigual | Superdry">
          <a:extLst>
            <a:ext uri="{FF2B5EF4-FFF2-40B4-BE49-F238E27FC236}">
              <a16:creationId xmlns:a16="http://schemas.microsoft.com/office/drawing/2014/main" xmlns="" id="{05A9A638-73C6-B145-A991-C05E15E96D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6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454"/>
        <a:stretch/>
      </xdr:blipFill>
      <xdr:spPr bwMode="auto">
        <a:xfrm>
          <a:off x="444500" y="2290610100"/>
          <a:ext cx="825500" cy="1073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932</xdr:row>
      <xdr:rowOff>76200</xdr:rowOff>
    </xdr:from>
    <xdr:to>
      <xdr:col>0</xdr:col>
      <xdr:colOff>1358900</xdr:colOff>
      <xdr:row>932</xdr:row>
      <xdr:rowOff>1079500</xdr:rowOff>
    </xdr:to>
    <xdr:pic>
      <xdr:nvPicPr>
        <xdr:cNvPr id="2578" name="dimg_133" descr="PEPE JEANS Plu10914 Bra Pepe Jeans Размер: XL купить от 3323 рублей в  интернет-магазине MALL | Нижнее белье Pepe Jeans">
          <a:extLst>
            <a:ext uri="{FF2B5EF4-FFF2-40B4-BE49-F238E27FC236}">
              <a16:creationId xmlns:a16="http://schemas.microsoft.com/office/drawing/2014/main" xmlns="" id="{39722705-5FBE-4943-AAB7-0DAA982C44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22837902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930</xdr:row>
      <xdr:rowOff>76200</xdr:rowOff>
    </xdr:from>
    <xdr:to>
      <xdr:col>0</xdr:col>
      <xdr:colOff>1358900</xdr:colOff>
      <xdr:row>930</xdr:row>
      <xdr:rowOff>1079500</xdr:rowOff>
    </xdr:to>
    <xdr:pic>
      <xdr:nvPicPr>
        <xdr:cNvPr id="2579" name="dimg_133" descr="PEPE JEANS Plu10914 Bra Pepe Jeans Размер: XL купить от 3323 рублей в  интернет-магазине MALL | Нижнее белье Pepe Jeans">
          <a:extLst>
            <a:ext uri="{FF2B5EF4-FFF2-40B4-BE49-F238E27FC236}">
              <a16:creationId xmlns:a16="http://schemas.microsoft.com/office/drawing/2014/main" xmlns="" id="{BBAD0D6B-4071-B243-8295-423A86F442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22837902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929</xdr:row>
      <xdr:rowOff>76200</xdr:rowOff>
    </xdr:from>
    <xdr:to>
      <xdr:col>0</xdr:col>
      <xdr:colOff>1358900</xdr:colOff>
      <xdr:row>929</xdr:row>
      <xdr:rowOff>1079500</xdr:rowOff>
    </xdr:to>
    <xdr:pic>
      <xdr:nvPicPr>
        <xdr:cNvPr id="2580" name="dimg_133" descr="PEPE JEANS Plu10914 Bra Pepe Jeans Размер: XL купить от 3323 рублей в  интернет-магазине MALL | Нижнее белье Pepe Jeans">
          <a:extLst>
            <a:ext uri="{FF2B5EF4-FFF2-40B4-BE49-F238E27FC236}">
              <a16:creationId xmlns:a16="http://schemas.microsoft.com/office/drawing/2014/main" xmlns="" id="{258B20E5-31E4-8641-B09B-D858426D49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22837902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931</xdr:row>
      <xdr:rowOff>76200</xdr:rowOff>
    </xdr:from>
    <xdr:to>
      <xdr:col>0</xdr:col>
      <xdr:colOff>1358900</xdr:colOff>
      <xdr:row>931</xdr:row>
      <xdr:rowOff>1079500</xdr:rowOff>
    </xdr:to>
    <xdr:pic>
      <xdr:nvPicPr>
        <xdr:cNvPr id="2582" name="dimg_133" descr="PEPE JEANS Plu10914 Bra Pepe Jeans Размер: XL купить от 3323 рублей в  интернет-магазине MALL | Нижнее белье Pepe Jeans">
          <a:extLst>
            <a:ext uri="{FF2B5EF4-FFF2-40B4-BE49-F238E27FC236}">
              <a16:creationId xmlns:a16="http://schemas.microsoft.com/office/drawing/2014/main" xmlns="" id="{540B4C85-99A2-4B49-86CF-5272DBE60F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22837902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928</xdr:row>
      <xdr:rowOff>76199</xdr:rowOff>
    </xdr:from>
    <xdr:to>
      <xdr:col>0</xdr:col>
      <xdr:colOff>1557866</xdr:colOff>
      <xdr:row>928</xdr:row>
      <xdr:rowOff>1092200</xdr:rowOff>
    </xdr:to>
    <xdr:pic>
      <xdr:nvPicPr>
        <xdr:cNvPr id="2583" name="dimg_10" descr="Pepe Jeans Reggiseno basico bianco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EFFD2171-94A7-3B45-BB2B-F9D9A52809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192" b="15799"/>
        <a:stretch/>
      </xdr:blipFill>
      <xdr:spPr bwMode="auto">
        <a:xfrm>
          <a:off x="203200" y="2282647199"/>
          <a:ext cx="1354666" cy="1016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926</xdr:row>
      <xdr:rowOff>76199</xdr:rowOff>
    </xdr:from>
    <xdr:to>
      <xdr:col>0</xdr:col>
      <xdr:colOff>1557866</xdr:colOff>
      <xdr:row>926</xdr:row>
      <xdr:rowOff>1092200</xdr:rowOff>
    </xdr:to>
    <xdr:pic>
      <xdr:nvPicPr>
        <xdr:cNvPr id="2584" name="dimg_10" descr="Pepe Jeans Reggiseno basico bianco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3B42DF20-B46F-204B-A1B6-462723D2F0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192" b="15799"/>
        <a:stretch/>
      </xdr:blipFill>
      <xdr:spPr bwMode="auto">
        <a:xfrm>
          <a:off x="203200" y="2282647199"/>
          <a:ext cx="1354666" cy="1016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925</xdr:row>
      <xdr:rowOff>76199</xdr:rowOff>
    </xdr:from>
    <xdr:to>
      <xdr:col>0</xdr:col>
      <xdr:colOff>1557866</xdr:colOff>
      <xdr:row>925</xdr:row>
      <xdr:rowOff>1092200</xdr:rowOff>
    </xdr:to>
    <xdr:pic>
      <xdr:nvPicPr>
        <xdr:cNvPr id="2585" name="dimg_10" descr="Pepe Jeans Reggiseno basico bianco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9F94A0BD-B28B-A14D-9327-8AB0D79357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192" b="15799"/>
        <a:stretch/>
      </xdr:blipFill>
      <xdr:spPr bwMode="auto">
        <a:xfrm>
          <a:off x="203200" y="2282647199"/>
          <a:ext cx="1354666" cy="1016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924</xdr:row>
      <xdr:rowOff>76199</xdr:rowOff>
    </xdr:from>
    <xdr:to>
      <xdr:col>0</xdr:col>
      <xdr:colOff>1557866</xdr:colOff>
      <xdr:row>924</xdr:row>
      <xdr:rowOff>1092200</xdr:rowOff>
    </xdr:to>
    <xdr:pic>
      <xdr:nvPicPr>
        <xdr:cNvPr id="2586" name="dimg_10" descr="Pepe Jeans Reggiseno basico bianco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E45D045D-B971-6447-A159-9D44B34F79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192" b="15799"/>
        <a:stretch/>
      </xdr:blipFill>
      <xdr:spPr bwMode="auto">
        <a:xfrm>
          <a:off x="203200" y="2282647199"/>
          <a:ext cx="1354666" cy="1016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927</xdr:row>
      <xdr:rowOff>76199</xdr:rowOff>
    </xdr:from>
    <xdr:to>
      <xdr:col>0</xdr:col>
      <xdr:colOff>1557866</xdr:colOff>
      <xdr:row>927</xdr:row>
      <xdr:rowOff>1092200</xdr:rowOff>
    </xdr:to>
    <xdr:pic>
      <xdr:nvPicPr>
        <xdr:cNvPr id="2587" name="dimg_10" descr="Pepe Jeans Reggiseno basico bianco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D7BAC2F8-FC71-DC41-A04E-04FAC858BC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192" b="15799"/>
        <a:stretch/>
      </xdr:blipFill>
      <xdr:spPr bwMode="auto">
        <a:xfrm>
          <a:off x="203200" y="2282647199"/>
          <a:ext cx="1354666" cy="1016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922</xdr:row>
      <xdr:rowOff>63500</xdr:rowOff>
    </xdr:from>
    <xdr:to>
      <xdr:col>0</xdr:col>
      <xdr:colOff>1435100</xdr:colOff>
      <xdr:row>922</xdr:row>
      <xdr:rowOff>1029158</xdr:rowOff>
    </xdr:to>
    <xdr:pic>
      <xdr:nvPicPr>
        <xdr:cNvPr id="2588" name="dimg_12" descr="Pepe Jeans Stivaletti PLS50509 Marrone | Modivo.it">
          <a:extLst>
            <a:ext uri="{FF2B5EF4-FFF2-40B4-BE49-F238E27FC236}">
              <a16:creationId xmlns:a16="http://schemas.microsoft.com/office/drawing/2014/main" xmlns="" id="{12DE52AC-4B3B-9B42-8A8C-3A872773C0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640" b="15831"/>
        <a:stretch/>
      </xdr:blipFill>
      <xdr:spPr bwMode="auto">
        <a:xfrm>
          <a:off x="177800" y="2270061500"/>
          <a:ext cx="1257300" cy="9656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923</xdr:row>
      <xdr:rowOff>63500</xdr:rowOff>
    </xdr:from>
    <xdr:to>
      <xdr:col>0</xdr:col>
      <xdr:colOff>1435100</xdr:colOff>
      <xdr:row>923</xdr:row>
      <xdr:rowOff>1029158</xdr:rowOff>
    </xdr:to>
    <xdr:pic>
      <xdr:nvPicPr>
        <xdr:cNvPr id="2589" name="dimg_12" descr="Pepe Jeans Stivaletti PLS50509 Marrone | Modivo.it">
          <a:extLst>
            <a:ext uri="{FF2B5EF4-FFF2-40B4-BE49-F238E27FC236}">
              <a16:creationId xmlns:a16="http://schemas.microsoft.com/office/drawing/2014/main" xmlns="" id="{8E2EAAE5-C24F-5E40-A6C6-C6C00F81C4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640" b="15831"/>
        <a:stretch/>
      </xdr:blipFill>
      <xdr:spPr bwMode="auto">
        <a:xfrm>
          <a:off x="177800" y="2270061500"/>
          <a:ext cx="1257300" cy="9656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920</xdr:row>
      <xdr:rowOff>63500</xdr:rowOff>
    </xdr:from>
    <xdr:to>
      <xdr:col>0</xdr:col>
      <xdr:colOff>1325320</xdr:colOff>
      <xdr:row>920</xdr:row>
      <xdr:rowOff>1104900</xdr:rowOff>
    </xdr:to>
    <xdr:pic>
      <xdr:nvPicPr>
        <xdr:cNvPr id="2590" name="dimg_338" descr="Pepe Jeans Stivali Queen Bet neri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C6DEC7E2-6E22-F344-A0EB-F6DE2FA492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66632500"/>
          <a:ext cx="94432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921</xdr:row>
      <xdr:rowOff>63500</xdr:rowOff>
    </xdr:from>
    <xdr:to>
      <xdr:col>0</xdr:col>
      <xdr:colOff>1325320</xdr:colOff>
      <xdr:row>921</xdr:row>
      <xdr:rowOff>1104900</xdr:rowOff>
    </xdr:to>
    <xdr:pic>
      <xdr:nvPicPr>
        <xdr:cNvPr id="2592" name="dimg_338" descr="Pepe Jeans Stivali Queen Bet neri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CE587318-0FE1-FC49-918B-9F10BB35D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66632500"/>
          <a:ext cx="94432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918</xdr:row>
      <xdr:rowOff>38100</xdr:rowOff>
    </xdr:from>
    <xdr:to>
      <xdr:col>0</xdr:col>
      <xdr:colOff>1384085</xdr:colOff>
      <xdr:row>918</xdr:row>
      <xdr:rowOff>1130300</xdr:rowOff>
    </xdr:to>
    <xdr:pic>
      <xdr:nvPicPr>
        <xdr:cNvPr id="2594" name="dimg_18" descr="Pepe Jeans Stivaletti Abba neri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2AB27CD9-7016-4D40-AF09-734D8EFD92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2260892100"/>
          <a:ext cx="990385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919</xdr:row>
      <xdr:rowOff>38100</xdr:rowOff>
    </xdr:from>
    <xdr:to>
      <xdr:col>0</xdr:col>
      <xdr:colOff>1384085</xdr:colOff>
      <xdr:row>919</xdr:row>
      <xdr:rowOff>1130300</xdr:rowOff>
    </xdr:to>
    <xdr:pic>
      <xdr:nvPicPr>
        <xdr:cNvPr id="2597" name="dimg_18" descr="Pepe Jeans Stivaletti Abba neri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211E90B6-009A-4F44-AAE4-77AC82F3B8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2260892100"/>
          <a:ext cx="990385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546098</xdr:colOff>
      <xdr:row>916</xdr:row>
      <xdr:rowOff>38100</xdr:rowOff>
    </xdr:from>
    <xdr:to>
      <xdr:col>0</xdr:col>
      <xdr:colOff>1065679</xdr:colOff>
      <xdr:row>916</xdr:row>
      <xdr:rowOff>1104900</xdr:rowOff>
    </xdr:to>
    <xdr:pic>
      <xdr:nvPicPr>
        <xdr:cNvPr id="2598" name="dimg_25" descr="Pepe jeans basses femme dean kent pls31531 blanc">
          <a:extLst>
            <a:ext uri="{FF2B5EF4-FFF2-40B4-BE49-F238E27FC236}">
              <a16:creationId xmlns:a16="http://schemas.microsoft.com/office/drawing/2014/main" xmlns="" id="{4625BE8B-D153-3D40-8424-8A3E7E2D43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801" r="32184"/>
        <a:stretch/>
      </xdr:blipFill>
      <xdr:spPr bwMode="auto">
        <a:xfrm>
          <a:off x="546098" y="2255177100"/>
          <a:ext cx="519581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546098</xdr:colOff>
      <xdr:row>917</xdr:row>
      <xdr:rowOff>38100</xdr:rowOff>
    </xdr:from>
    <xdr:to>
      <xdr:col>0</xdr:col>
      <xdr:colOff>1065679</xdr:colOff>
      <xdr:row>917</xdr:row>
      <xdr:rowOff>1104900</xdr:rowOff>
    </xdr:to>
    <xdr:pic>
      <xdr:nvPicPr>
        <xdr:cNvPr id="2599" name="dimg_25" descr="Pepe jeans basses femme dean kent pls31531 blanc">
          <a:extLst>
            <a:ext uri="{FF2B5EF4-FFF2-40B4-BE49-F238E27FC236}">
              <a16:creationId xmlns:a16="http://schemas.microsoft.com/office/drawing/2014/main" xmlns="" id="{73A79069-5651-2743-B228-15B940A5D3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801" r="32184"/>
        <a:stretch/>
      </xdr:blipFill>
      <xdr:spPr bwMode="auto">
        <a:xfrm>
          <a:off x="546098" y="2255177100"/>
          <a:ext cx="519581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905</xdr:row>
      <xdr:rowOff>76200</xdr:rowOff>
    </xdr:from>
    <xdr:to>
      <xdr:col>0</xdr:col>
      <xdr:colOff>1498600</xdr:colOff>
      <xdr:row>905</xdr:row>
      <xdr:rowOff>1020190</xdr:rowOff>
    </xdr:to>
    <xdr:pic>
      <xdr:nvPicPr>
        <xdr:cNvPr id="2606" name="dimg_20" descr="Pepe Jeans Sneakers PLS31513 Marrone | Modivo.it">
          <a:extLst>
            <a:ext uri="{FF2B5EF4-FFF2-40B4-BE49-F238E27FC236}">
              <a16:creationId xmlns:a16="http://schemas.microsoft.com/office/drawing/2014/main" xmlns="" id="{62B52F28-5AC8-6845-A624-7C4F4622C9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344" b="16602"/>
        <a:stretch/>
      </xdr:blipFill>
      <xdr:spPr bwMode="auto">
        <a:xfrm>
          <a:off x="190500" y="2250643200"/>
          <a:ext cx="1308100" cy="943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906</xdr:row>
      <xdr:rowOff>76200</xdr:rowOff>
    </xdr:from>
    <xdr:to>
      <xdr:col>0</xdr:col>
      <xdr:colOff>1498600</xdr:colOff>
      <xdr:row>906</xdr:row>
      <xdr:rowOff>1020190</xdr:rowOff>
    </xdr:to>
    <xdr:pic>
      <xdr:nvPicPr>
        <xdr:cNvPr id="2607" name="dimg_20" descr="Pepe Jeans Sneakers PLS31513 Marrone | Modivo.it">
          <a:extLst>
            <a:ext uri="{FF2B5EF4-FFF2-40B4-BE49-F238E27FC236}">
              <a16:creationId xmlns:a16="http://schemas.microsoft.com/office/drawing/2014/main" xmlns="" id="{F430FDC3-1AF4-8D49-8D3C-CC3F518054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344" b="16602"/>
        <a:stretch/>
      </xdr:blipFill>
      <xdr:spPr bwMode="auto">
        <a:xfrm>
          <a:off x="190500" y="2250643200"/>
          <a:ext cx="1308100" cy="943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907</xdr:row>
      <xdr:rowOff>76200</xdr:rowOff>
    </xdr:from>
    <xdr:to>
      <xdr:col>0</xdr:col>
      <xdr:colOff>1498600</xdr:colOff>
      <xdr:row>907</xdr:row>
      <xdr:rowOff>1020190</xdr:rowOff>
    </xdr:to>
    <xdr:pic>
      <xdr:nvPicPr>
        <xdr:cNvPr id="2608" name="dimg_20" descr="Pepe Jeans Sneakers PLS31513 Marrone | Modivo.it">
          <a:extLst>
            <a:ext uri="{FF2B5EF4-FFF2-40B4-BE49-F238E27FC236}">
              <a16:creationId xmlns:a16="http://schemas.microsoft.com/office/drawing/2014/main" xmlns="" id="{0E07802A-6D85-8240-ADC0-4CF428FC62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344" b="16602"/>
        <a:stretch/>
      </xdr:blipFill>
      <xdr:spPr bwMode="auto">
        <a:xfrm>
          <a:off x="190500" y="2250643200"/>
          <a:ext cx="1308100" cy="943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908</xdr:row>
      <xdr:rowOff>76200</xdr:rowOff>
    </xdr:from>
    <xdr:to>
      <xdr:col>0</xdr:col>
      <xdr:colOff>1498600</xdr:colOff>
      <xdr:row>908</xdr:row>
      <xdr:rowOff>1020190</xdr:rowOff>
    </xdr:to>
    <xdr:pic>
      <xdr:nvPicPr>
        <xdr:cNvPr id="2609" name="dimg_20" descr="Pepe Jeans Sneakers PLS31513 Marrone | Modivo.it">
          <a:extLst>
            <a:ext uri="{FF2B5EF4-FFF2-40B4-BE49-F238E27FC236}">
              <a16:creationId xmlns:a16="http://schemas.microsoft.com/office/drawing/2014/main" xmlns="" id="{D5503073-D598-7342-BA02-F28D5573B5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344" b="16602"/>
        <a:stretch/>
      </xdr:blipFill>
      <xdr:spPr bwMode="auto">
        <a:xfrm>
          <a:off x="190500" y="2250643200"/>
          <a:ext cx="1308100" cy="943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909</xdr:row>
      <xdr:rowOff>76200</xdr:rowOff>
    </xdr:from>
    <xdr:to>
      <xdr:col>0</xdr:col>
      <xdr:colOff>1498600</xdr:colOff>
      <xdr:row>909</xdr:row>
      <xdr:rowOff>1020190</xdr:rowOff>
    </xdr:to>
    <xdr:pic>
      <xdr:nvPicPr>
        <xdr:cNvPr id="2610" name="dimg_20" descr="Pepe Jeans Sneakers PLS31513 Marrone | Modivo.it">
          <a:extLst>
            <a:ext uri="{FF2B5EF4-FFF2-40B4-BE49-F238E27FC236}">
              <a16:creationId xmlns:a16="http://schemas.microsoft.com/office/drawing/2014/main" xmlns="" id="{B5D0A8CB-B7B5-3242-8449-806DD5630A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344" b="16602"/>
        <a:stretch/>
      </xdr:blipFill>
      <xdr:spPr bwMode="auto">
        <a:xfrm>
          <a:off x="190500" y="2250643200"/>
          <a:ext cx="1308100" cy="943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910</xdr:row>
      <xdr:rowOff>76200</xdr:rowOff>
    </xdr:from>
    <xdr:to>
      <xdr:col>0</xdr:col>
      <xdr:colOff>1498600</xdr:colOff>
      <xdr:row>910</xdr:row>
      <xdr:rowOff>1020190</xdr:rowOff>
    </xdr:to>
    <xdr:pic>
      <xdr:nvPicPr>
        <xdr:cNvPr id="2611" name="dimg_20" descr="Pepe Jeans Sneakers PLS31513 Marrone | Modivo.it">
          <a:extLst>
            <a:ext uri="{FF2B5EF4-FFF2-40B4-BE49-F238E27FC236}">
              <a16:creationId xmlns:a16="http://schemas.microsoft.com/office/drawing/2014/main" xmlns="" id="{9B9C0444-A55F-DB41-B96F-1F25FBFEF6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344" b="16602"/>
        <a:stretch/>
      </xdr:blipFill>
      <xdr:spPr bwMode="auto">
        <a:xfrm>
          <a:off x="190500" y="2250643200"/>
          <a:ext cx="1308100" cy="943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904</xdr:row>
      <xdr:rowOff>63500</xdr:rowOff>
    </xdr:from>
    <xdr:to>
      <xdr:col>0</xdr:col>
      <xdr:colOff>1384300</xdr:colOff>
      <xdr:row>904</xdr:row>
      <xdr:rowOff>1117600</xdr:rowOff>
    </xdr:to>
    <xdr:pic>
      <xdr:nvPicPr>
        <xdr:cNvPr id="2612" name="dimg_386" descr="Stivali da neve Pepe Jeans PLS31503 Nero | escarpe.it">
          <a:extLst>
            <a:ext uri="{FF2B5EF4-FFF2-40B4-BE49-F238E27FC236}">
              <a16:creationId xmlns:a16="http://schemas.microsoft.com/office/drawing/2014/main" xmlns="" id="{DF7EF0CF-0ABE-1548-AD70-EC69DD8FCC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22357715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903</xdr:row>
      <xdr:rowOff>38100</xdr:rowOff>
    </xdr:from>
    <xdr:to>
      <xdr:col>0</xdr:col>
      <xdr:colOff>1184009</xdr:colOff>
      <xdr:row>903</xdr:row>
      <xdr:rowOff>1130300</xdr:rowOff>
    </xdr:to>
    <xdr:pic>
      <xdr:nvPicPr>
        <xdr:cNvPr id="2613" name="dimg_178" descr="PEPE JEANS 'AZALEA' ΦΟΡΕΜΑ ΓΥΝΑΙΚEIO PL953445-999 | Passadena.gr | Pepe  Jeans | Desigual | Superdry">
          <a:extLst>
            <a:ext uri="{FF2B5EF4-FFF2-40B4-BE49-F238E27FC236}">
              <a16:creationId xmlns:a16="http://schemas.microsoft.com/office/drawing/2014/main" xmlns="" id="{D41AB7FD-C6FA-5542-AA2D-3E9C5209A8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2233460100"/>
          <a:ext cx="726809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901</xdr:row>
      <xdr:rowOff>38100</xdr:rowOff>
    </xdr:from>
    <xdr:to>
      <xdr:col>0</xdr:col>
      <xdr:colOff>1184009</xdr:colOff>
      <xdr:row>901</xdr:row>
      <xdr:rowOff>1130300</xdr:rowOff>
    </xdr:to>
    <xdr:pic>
      <xdr:nvPicPr>
        <xdr:cNvPr id="2615" name="dimg_178" descr="PEPE JEANS 'AZALEA' ΦΟΡΕΜΑ ΓΥΝΑΙΚEIO PL953445-999 | Passadena.gr | Pepe  Jeans | Desigual | Superdry">
          <a:extLst>
            <a:ext uri="{FF2B5EF4-FFF2-40B4-BE49-F238E27FC236}">
              <a16:creationId xmlns:a16="http://schemas.microsoft.com/office/drawing/2014/main" xmlns="" id="{709C7E89-04D9-F247-9E78-74E12A396E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2233460100"/>
          <a:ext cx="726809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900</xdr:row>
      <xdr:rowOff>38100</xdr:rowOff>
    </xdr:from>
    <xdr:to>
      <xdr:col>0</xdr:col>
      <xdr:colOff>1184009</xdr:colOff>
      <xdr:row>900</xdr:row>
      <xdr:rowOff>1130300</xdr:rowOff>
    </xdr:to>
    <xdr:pic>
      <xdr:nvPicPr>
        <xdr:cNvPr id="2616" name="dimg_178" descr="PEPE JEANS 'AZALEA' ΦΟΡΕΜΑ ΓΥΝΑΙΚEIO PL953445-999 | Passadena.gr | Pepe  Jeans | Desigual | Superdry">
          <a:extLst>
            <a:ext uri="{FF2B5EF4-FFF2-40B4-BE49-F238E27FC236}">
              <a16:creationId xmlns:a16="http://schemas.microsoft.com/office/drawing/2014/main" xmlns="" id="{6880E435-C402-E642-8B80-C03A66162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2233460100"/>
          <a:ext cx="726809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902</xdr:row>
      <xdr:rowOff>38100</xdr:rowOff>
    </xdr:from>
    <xdr:to>
      <xdr:col>0</xdr:col>
      <xdr:colOff>1184009</xdr:colOff>
      <xdr:row>902</xdr:row>
      <xdr:rowOff>1130300</xdr:rowOff>
    </xdr:to>
    <xdr:pic>
      <xdr:nvPicPr>
        <xdr:cNvPr id="2617" name="dimg_178" descr="PEPE JEANS 'AZALEA' ΦΟΡΕΜΑ ΓΥΝΑΙΚEIO PL953445-999 | Passadena.gr | Pepe  Jeans | Desigual | Superdry">
          <a:extLst>
            <a:ext uri="{FF2B5EF4-FFF2-40B4-BE49-F238E27FC236}">
              <a16:creationId xmlns:a16="http://schemas.microsoft.com/office/drawing/2014/main" xmlns="" id="{F322AF00-6E89-3F49-8174-5BD129169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2233460100"/>
          <a:ext cx="726809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899</xdr:row>
      <xdr:rowOff>38100</xdr:rowOff>
    </xdr:from>
    <xdr:to>
      <xdr:col>0</xdr:col>
      <xdr:colOff>1346200</xdr:colOff>
      <xdr:row>899</xdr:row>
      <xdr:rowOff>1092200</xdr:rowOff>
    </xdr:to>
    <xdr:pic>
      <xdr:nvPicPr>
        <xdr:cNvPr id="2618" name="dimg_343" descr="Pepe Jeans Amber haljina">
          <a:extLst>
            <a:ext uri="{FF2B5EF4-FFF2-40B4-BE49-F238E27FC236}">
              <a16:creationId xmlns:a16="http://schemas.microsoft.com/office/drawing/2014/main" xmlns="" id="{53EA7201-EBC2-0E41-B8BC-93DD17E01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22266021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897</xdr:row>
      <xdr:rowOff>38100</xdr:rowOff>
    </xdr:from>
    <xdr:to>
      <xdr:col>0</xdr:col>
      <xdr:colOff>1346200</xdr:colOff>
      <xdr:row>897</xdr:row>
      <xdr:rowOff>1092200</xdr:rowOff>
    </xdr:to>
    <xdr:pic>
      <xdr:nvPicPr>
        <xdr:cNvPr id="2619" name="dimg_343" descr="Pepe Jeans Amber haljina">
          <a:extLst>
            <a:ext uri="{FF2B5EF4-FFF2-40B4-BE49-F238E27FC236}">
              <a16:creationId xmlns:a16="http://schemas.microsoft.com/office/drawing/2014/main" xmlns="" id="{F9A8EB42-E16D-3F4E-A2BF-4C0FC45DF1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22266021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896</xdr:row>
      <xdr:rowOff>38100</xdr:rowOff>
    </xdr:from>
    <xdr:to>
      <xdr:col>0</xdr:col>
      <xdr:colOff>1346200</xdr:colOff>
      <xdr:row>896</xdr:row>
      <xdr:rowOff>1092200</xdr:rowOff>
    </xdr:to>
    <xdr:pic>
      <xdr:nvPicPr>
        <xdr:cNvPr id="2620" name="dimg_343" descr="Pepe Jeans Amber haljina">
          <a:extLst>
            <a:ext uri="{FF2B5EF4-FFF2-40B4-BE49-F238E27FC236}">
              <a16:creationId xmlns:a16="http://schemas.microsoft.com/office/drawing/2014/main" xmlns="" id="{A92E2881-94F9-354B-9A31-E3C5F37B2D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22266021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895</xdr:row>
      <xdr:rowOff>38100</xdr:rowOff>
    </xdr:from>
    <xdr:to>
      <xdr:col>0</xdr:col>
      <xdr:colOff>1346200</xdr:colOff>
      <xdr:row>895</xdr:row>
      <xdr:rowOff>1092200</xdr:rowOff>
    </xdr:to>
    <xdr:pic>
      <xdr:nvPicPr>
        <xdr:cNvPr id="2621" name="dimg_343" descr="Pepe Jeans Amber haljina">
          <a:extLst>
            <a:ext uri="{FF2B5EF4-FFF2-40B4-BE49-F238E27FC236}">
              <a16:creationId xmlns:a16="http://schemas.microsoft.com/office/drawing/2014/main" xmlns="" id="{E5053414-2621-6C48-9DCB-3E176BFFE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22266021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898</xdr:row>
      <xdr:rowOff>38100</xdr:rowOff>
    </xdr:from>
    <xdr:to>
      <xdr:col>0</xdr:col>
      <xdr:colOff>1346200</xdr:colOff>
      <xdr:row>898</xdr:row>
      <xdr:rowOff>1092200</xdr:rowOff>
    </xdr:to>
    <xdr:pic>
      <xdr:nvPicPr>
        <xdr:cNvPr id="2622" name="dimg_343" descr="Pepe Jeans Amber haljina">
          <a:extLst>
            <a:ext uri="{FF2B5EF4-FFF2-40B4-BE49-F238E27FC236}">
              <a16:creationId xmlns:a16="http://schemas.microsoft.com/office/drawing/2014/main" xmlns="" id="{4500A739-8CA1-2842-B6CC-6B04D5D5FF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22266021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894</xdr:row>
      <xdr:rowOff>50800</xdr:rowOff>
    </xdr:from>
    <xdr:to>
      <xdr:col>0</xdr:col>
      <xdr:colOff>1311436</xdr:colOff>
      <xdr:row>894</xdr:row>
      <xdr:rowOff>1104900</xdr:rowOff>
    </xdr:to>
    <xdr:pic>
      <xdr:nvPicPr>
        <xdr:cNvPr id="2623" name="dimg_6" descr="Pepe Jeans Abito Aminta nero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286560A1-861D-0949-9040-2CA4E8CE84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2219756800"/>
          <a:ext cx="955836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892</xdr:row>
      <xdr:rowOff>50800</xdr:rowOff>
    </xdr:from>
    <xdr:to>
      <xdr:col>0</xdr:col>
      <xdr:colOff>1311436</xdr:colOff>
      <xdr:row>892</xdr:row>
      <xdr:rowOff>1104900</xdr:rowOff>
    </xdr:to>
    <xdr:pic>
      <xdr:nvPicPr>
        <xdr:cNvPr id="2624" name="dimg_6" descr="Pepe Jeans Abito Aminta nero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E117B26F-10D5-9D40-BD9E-12EE597256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2219756800"/>
          <a:ext cx="955836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891</xdr:row>
      <xdr:rowOff>50800</xdr:rowOff>
    </xdr:from>
    <xdr:to>
      <xdr:col>0</xdr:col>
      <xdr:colOff>1311436</xdr:colOff>
      <xdr:row>891</xdr:row>
      <xdr:rowOff>1104900</xdr:rowOff>
    </xdr:to>
    <xdr:pic>
      <xdr:nvPicPr>
        <xdr:cNvPr id="2625" name="dimg_6" descr="Pepe Jeans Abito Aminta nero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484A44E9-361F-3D47-BC66-3920EA3158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2219756800"/>
          <a:ext cx="955836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893</xdr:row>
      <xdr:rowOff>50800</xdr:rowOff>
    </xdr:from>
    <xdr:to>
      <xdr:col>0</xdr:col>
      <xdr:colOff>1311436</xdr:colOff>
      <xdr:row>893</xdr:row>
      <xdr:rowOff>1104900</xdr:rowOff>
    </xdr:to>
    <xdr:pic>
      <xdr:nvPicPr>
        <xdr:cNvPr id="2626" name="dimg_6" descr="Pepe Jeans Abito Aminta nero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C1DB6779-F508-C74F-8905-F9D64D5358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2219756800"/>
          <a:ext cx="955836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584200</xdr:colOff>
      <xdr:row>890</xdr:row>
      <xdr:rowOff>76200</xdr:rowOff>
    </xdr:from>
    <xdr:to>
      <xdr:col>0</xdr:col>
      <xdr:colOff>1054100</xdr:colOff>
      <xdr:row>890</xdr:row>
      <xdr:rowOff>1079500</xdr:rowOff>
    </xdr:to>
    <xdr:pic>
      <xdr:nvPicPr>
        <xdr:cNvPr id="2627" name="dimg_165" descr="Women's v-neck dress Pepe Jeans Kari - Dresses &amp; Overalls - Clothing - Women">
          <a:extLst>
            <a:ext uri="{FF2B5EF4-FFF2-40B4-BE49-F238E27FC236}">
              <a16:creationId xmlns:a16="http://schemas.microsoft.com/office/drawing/2014/main" xmlns="" id="{FBE08203-927B-CE46-8276-BC3D7663EE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778" t="14667" r="33333" b="15112"/>
        <a:stretch/>
      </xdr:blipFill>
      <xdr:spPr bwMode="auto">
        <a:xfrm>
          <a:off x="584200" y="2214067200"/>
          <a:ext cx="4699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584200</xdr:colOff>
      <xdr:row>888</xdr:row>
      <xdr:rowOff>76200</xdr:rowOff>
    </xdr:from>
    <xdr:to>
      <xdr:col>0</xdr:col>
      <xdr:colOff>1054100</xdr:colOff>
      <xdr:row>888</xdr:row>
      <xdr:rowOff>1079500</xdr:rowOff>
    </xdr:to>
    <xdr:pic>
      <xdr:nvPicPr>
        <xdr:cNvPr id="2628" name="dimg_165" descr="Women's v-neck dress Pepe Jeans Kari - Dresses &amp; Overalls - Clothing - Women">
          <a:extLst>
            <a:ext uri="{FF2B5EF4-FFF2-40B4-BE49-F238E27FC236}">
              <a16:creationId xmlns:a16="http://schemas.microsoft.com/office/drawing/2014/main" xmlns="" id="{AEF38176-175F-024A-A080-E001A2692F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778" t="14667" r="33333" b="15112"/>
        <a:stretch/>
      </xdr:blipFill>
      <xdr:spPr bwMode="auto">
        <a:xfrm>
          <a:off x="584200" y="2214067200"/>
          <a:ext cx="4699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584200</xdr:colOff>
      <xdr:row>887</xdr:row>
      <xdr:rowOff>76200</xdr:rowOff>
    </xdr:from>
    <xdr:to>
      <xdr:col>0</xdr:col>
      <xdr:colOff>1054100</xdr:colOff>
      <xdr:row>887</xdr:row>
      <xdr:rowOff>1079500</xdr:rowOff>
    </xdr:to>
    <xdr:pic>
      <xdr:nvPicPr>
        <xdr:cNvPr id="2629" name="dimg_165" descr="Women's v-neck dress Pepe Jeans Kari - Dresses &amp; Overalls - Clothing - Women">
          <a:extLst>
            <a:ext uri="{FF2B5EF4-FFF2-40B4-BE49-F238E27FC236}">
              <a16:creationId xmlns:a16="http://schemas.microsoft.com/office/drawing/2014/main" xmlns="" id="{93657F1F-4C87-A642-A990-26D880F25E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778" t="14667" r="33333" b="15112"/>
        <a:stretch/>
      </xdr:blipFill>
      <xdr:spPr bwMode="auto">
        <a:xfrm>
          <a:off x="584200" y="2214067200"/>
          <a:ext cx="4699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584200</xdr:colOff>
      <xdr:row>886</xdr:row>
      <xdr:rowOff>76200</xdr:rowOff>
    </xdr:from>
    <xdr:to>
      <xdr:col>0</xdr:col>
      <xdr:colOff>1054100</xdr:colOff>
      <xdr:row>886</xdr:row>
      <xdr:rowOff>1079500</xdr:rowOff>
    </xdr:to>
    <xdr:pic>
      <xdr:nvPicPr>
        <xdr:cNvPr id="2630" name="dimg_165" descr="Women's v-neck dress Pepe Jeans Kari - Dresses &amp; Overalls - Clothing - Women">
          <a:extLst>
            <a:ext uri="{FF2B5EF4-FFF2-40B4-BE49-F238E27FC236}">
              <a16:creationId xmlns:a16="http://schemas.microsoft.com/office/drawing/2014/main" xmlns="" id="{401FF756-8B0B-544D-B9D8-4E1456595B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778" t="14667" r="33333" b="15112"/>
        <a:stretch/>
      </xdr:blipFill>
      <xdr:spPr bwMode="auto">
        <a:xfrm>
          <a:off x="584200" y="2214067200"/>
          <a:ext cx="4699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584200</xdr:colOff>
      <xdr:row>889</xdr:row>
      <xdr:rowOff>76200</xdr:rowOff>
    </xdr:from>
    <xdr:to>
      <xdr:col>0</xdr:col>
      <xdr:colOff>1054100</xdr:colOff>
      <xdr:row>889</xdr:row>
      <xdr:rowOff>1079500</xdr:rowOff>
    </xdr:to>
    <xdr:pic>
      <xdr:nvPicPr>
        <xdr:cNvPr id="2631" name="dimg_165" descr="Women's v-neck dress Pepe Jeans Kari - Dresses &amp; Overalls - Clothing - Women">
          <a:extLst>
            <a:ext uri="{FF2B5EF4-FFF2-40B4-BE49-F238E27FC236}">
              <a16:creationId xmlns:a16="http://schemas.microsoft.com/office/drawing/2014/main" xmlns="" id="{C22550F2-1162-6D45-8064-415EA99658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778" t="14667" r="33333" b="15112"/>
        <a:stretch/>
      </xdr:blipFill>
      <xdr:spPr bwMode="auto">
        <a:xfrm>
          <a:off x="584200" y="2214067200"/>
          <a:ext cx="4699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596900</xdr:colOff>
      <xdr:row>885</xdr:row>
      <xdr:rowOff>50800</xdr:rowOff>
    </xdr:from>
    <xdr:to>
      <xdr:col>0</xdr:col>
      <xdr:colOff>1041813</xdr:colOff>
      <xdr:row>885</xdr:row>
      <xdr:rowOff>1104900</xdr:rowOff>
    </xdr:to>
    <xdr:pic>
      <xdr:nvPicPr>
        <xdr:cNvPr id="2632" name="dimg_229" descr="Vestido camisero de mujer Pepe Jeans Jade - Otros - Marcas - Lifestyle">
          <a:extLst>
            <a:ext uri="{FF2B5EF4-FFF2-40B4-BE49-F238E27FC236}">
              <a16:creationId xmlns:a16="http://schemas.microsoft.com/office/drawing/2014/main" xmlns="" id="{B0F9CD10-2453-3C4A-9C4B-512CD6232C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000" t="15111" r="35111" b="16444"/>
        <a:stretch/>
      </xdr:blipFill>
      <xdr:spPr bwMode="auto">
        <a:xfrm>
          <a:off x="596900" y="2207183800"/>
          <a:ext cx="444913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596900</xdr:colOff>
      <xdr:row>884</xdr:row>
      <xdr:rowOff>50800</xdr:rowOff>
    </xdr:from>
    <xdr:to>
      <xdr:col>0</xdr:col>
      <xdr:colOff>1041813</xdr:colOff>
      <xdr:row>884</xdr:row>
      <xdr:rowOff>1104900</xdr:rowOff>
    </xdr:to>
    <xdr:pic>
      <xdr:nvPicPr>
        <xdr:cNvPr id="2633" name="dimg_229" descr="Vestido camisero de mujer Pepe Jeans Jade - Otros - Marcas - Lifestyle">
          <a:extLst>
            <a:ext uri="{FF2B5EF4-FFF2-40B4-BE49-F238E27FC236}">
              <a16:creationId xmlns:a16="http://schemas.microsoft.com/office/drawing/2014/main" xmlns="" id="{7C77C91E-39FF-844C-A39D-A20017857F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000" t="15111" r="35111" b="16444"/>
        <a:stretch/>
      </xdr:blipFill>
      <xdr:spPr bwMode="auto">
        <a:xfrm>
          <a:off x="596900" y="2207183800"/>
          <a:ext cx="444913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596900</xdr:colOff>
      <xdr:row>883</xdr:row>
      <xdr:rowOff>50800</xdr:rowOff>
    </xdr:from>
    <xdr:to>
      <xdr:col>0</xdr:col>
      <xdr:colOff>1041813</xdr:colOff>
      <xdr:row>883</xdr:row>
      <xdr:rowOff>1104900</xdr:rowOff>
    </xdr:to>
    <xdr:pic>
      <xdr:nvPicPr>
        <xdr:cNvPr id="2634" name="dimg_229" descr="Vestido camisero de mujer Pepe Jeans Jade - Otros - Marcas - Lifestyle">
          <a:extLst>
            <a:ext uri="{FF2B5EF4-FFF2-40B4-BE49-F238E27FC236}">
              <a16:creationId xmlns:a16="http://schemas.microsoft.com/office/drawing/2014/main" xmlns="" id="{2F0829B3-49ED-AD49-AEF7-02152161F6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000" t="15111" r="35111" b="16444"/>
        <a:stretch/>
      </xdr:blipFill>
      <xdr:spPr bwMode="auto">
        <a:xfrm>
          <a:off x="596900" y="2207183800"/>
          <a:ext cx="444913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596900</xdr:colOff>
      <xdr:row>882</xdr:row>
      <xdr:rowOff>50800</xdr:rowOff>
    </xdr:from>
    <xdr:to>
      <xdr:col>0</xdr:col>
      <xdr:colOff>1041813</xdr:colOff>
      <xdr:row>882</xdr:row>
      <xdr:rowOff>1104900</xdr:rowOff>
    </xdr:to>
    <xdr:pic>
      <xdr:nvPicPr>
        <xdr:cNvPr id="2635" name="dimg_229" descr="Vestido camisero de mujer Pepe Jeans Jade - Otros - Marcas - Lifestyle">
          <a:extLst>
            <a:ext uri="{FF2B5EF4-FFF2-40B4-BE49-F238E27FC236}">
              <a16:creationId xmlns:a16="http://schemas.microsoft.com/office/drawing/2014/main" xmlns="" id="{E5B97A52-AC41-A445-BB87-5137E12636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000" t="15111" r="35111" b="16444"/>
        <a:stretch/>
      </xdr:blipFill>
      <xdr:spPr bwMode="auto">
        <a:xfrm>
          <a:off x="596900" y="2207183800"/>
          <a:ext cx="444913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881</xdr:row>
      <xdr:rowOff>50800</xdr:rowOff>
    </xdr:from>
    <xdr:to>
      <xdr:col>0</xdr:col>
      <xdr:colOff>1154545</xdr:colOff>
      <xdr:row>881</xdr:row>
      <xdr:rowOff>1092200</xdr:rowOff>
    </xdr:to>
    <xdr:pic>
      <xdr:nvPicPr>
        <xdr:cNvPr id="2638" name="dimg_353" descr="Pepe Jeans Indien marineblau Kleid - Esdemarca Geschäft für Schuhe, Mode  und Accessoires - Markenschuhe und Markenturnschuhe">
          <a:extLst>
            <a:ext uri="{FF2B5EF4-FFF2-40B4-BE49-F238E27FC236}">
              <a16:creationId xmlns:a16="http://schemas.microsoft.com/office/drawing/2014/main" xmlns="" id="{D5DFEABD-E2B6-D54B-9F3B-8C5536AB18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97" t="12711" r="21028" b="12713"/>
        <a:stretch/>
      </xdr:blipFill>
      <xdr:spPr bwMode="auto">
        <a:xfrm>
          <a:off x="444500" y="2198039800"/>
          <a:ext cx="710045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879</xdr:row>
      <xdr:rowOff>50800</xdr:rowOff>
    </xdr:from>
    <xdr:to>
      <xdr:col>0</xdr:col>
      <xdr:colOff>1154545</xdr:colOff>
      <xdr:row>879</xdr:row>
      <xdr:rowOff>1092200</xdr:rowOff>
    </xdr:to>
    <xdr:pic>
      <xdr:nvPicPr>
        <xdr:cNvPr id="2639" name="dimg_353" descr="Pepe Jeans Indien marineblau Kleid - Esdemarca Geschäft für Schuhe, Mode  und Accessoires - Markenschuhe und Markenturnschuhe">
          <a:extLst>
            <a:ext uri="{FF2B5EF4-FFF2-40B4-BE49-F238E27FC236}">
              <a16:creationId xmlns:a16="http://schemas.microsoft.com/office/drawing/2014/main" xmlns="" id="{A734AE47-C9CA-934C-AF1D-43614FD039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97" t="12711" r="21028" b="12713"/>
        <a:stretch/>
      </xdr:blipFill>
      <xdr:spPr bwMode="auto">
        <a:xfrm>
          <a:off x="444500" y="2198039800"/>
          <a:ext cx="710045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878</xdr:row>
      <xdr:rowOff>50800</xdr:rowOff>
    </xdr:from>
    <xdr:to>
      <xdr:col>0</xdr:col>
      <xdr:colOff>1154545</xdr:colOff>
      <xdr:row>878</xdr:row>
      <xdr:rowOff>1092200</xdr:rowOff>
    </xdr:to>
    <xdr:pic>
      <xdr:nvPicPr>
        <xdr:cNvPr id="2640" name="dimg_353" descr="Pepe Jeans Indien marineblau Kleid - Esdemarca Geschäft für Schuhe, Mode  und Accessoires - Markenschuhe und Markenturnschuhe">
          <a:extLst>
            <a:ext uri="{FF2B5EF4-FFF2-40B4-BE49-F238E27FC236}">
              <a16:creationId xmlns:a16="http://schemas.microsoft.com/office/drawing/2014/main" xmlns="" id="{146C05D2-A4AD-064C-887E-E7C1A638BC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97" t="12711" r="21028" b="12713"/>
        <a:stretch/>
      </xdr:blipFill>
      <xdr:spPr bwMode="auto">
        <a:xfrm>
          <a:off x="444500" y="2198039800"/>
          <a:ext cx="710045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877</xdr:row>
      <xdr:rowOff>50800</xdr:rowOff>
    </xdr:from>
    <xdr:to>
      <xdr:col>0</xdr:col>
      <xdr:colOff>1154545</xdr:colOff>
      <xdr:row>877</xdr:row>
      <xdr:rowOff>1092200</xdr:rowOff>
    </xdr:to>
    <xdr:pic>
      <xdr:nvPicPr>
        <xdr:cNvPr id="2641" name="dimg_353" descr="Pepe Jeans Indien marineblau Kleid - Esdemarca Geschäft für Schuhe, Mode  und Accessoires - Markenschuhe und Markenturnschuhe">
          <a:extLst>
            <a:ext uri="{FF2B5EF4-FFF2-40B4-BE49-F238E27FC236}">
              <a16:creationId xmlns:a16="http://schemas.microsoft.com/office/drawing/2014/main" xmlns="" id="{F9505BD3-6548-D34E-AB13-E1C76980A5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97" t="12711" r="21028" b="12713"/>
        <a:stretch/>
      </xdr:blipFill>
      <xdr:spPr bwMode="auto">
        <a:xfrm>
          <a:off x="444500" y="2198039800"/>
          <a:ext cx="710045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880</xdr:row>
      <xdr:rowOff>50800</xdr:rowOff>
    </xdr:from>
    <xdr:to>
      <xdr:col>0</xdr:col>
      <xdr:colOff>1154545</xdr:colOff>
      <xdr:row>880</xdr:row>
      <xdr:rowOff>1092200</xdr:rowOff>
    </xdr:to>
    <xdr:pic>
      <xdr:nvPicPr>
        <xdr:cNvPr id="2642" name="dimg_353" descr="Pepe Jeans Indien marineblau Kleid - Esdemarca Geschäft für Schuhe, Mode  und Accessoires - Markenschuhe und Markenturnschuhe">
          <a:extLst>
            <a:ext uri="{FF2B5EF4-FFF2-40B4-BE49-F238E27FC236}">
              <a16:creationId xmlns:a16="http://schemas.microsoft.com/office/drawing/2014/main" xmlns="" id="{4CA6F09B-2648-8D47-ACFB-D0C5DA27F6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97" t="12711" r="21028" b="12713"/>
        <a:stretch/>
      </xdr:blipFill>
      <xdr:spPr bwMode="auto">
        <a:xfrm>
          <a:off x="444500" y="2198039800"/>
          <a:ext cx="710045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495300</xdr:colOff>
      <xdr:row>876</xdr:row>
      <xdr:rowOff>38100</xdr:rowOff>
    </xdr:from>
    <xdr:to>
      <xdr:col>0</xdr:col>
      <xdr:colOff>1092200</xdr:colOff>
      <xdr:row>876</xdr:row>
      <xdr:rowOff>1117600</xdr:rowOff>
    </xdr:to>
    <xdr:pic>
      <xdr:nvPicPr>
        <xdr:cNvPr id="2643" name="dimg_343" descr="Pepe Jeans Vestiti PL953388 | Fantasia Moda">
          <a:extLst>
            <a:ext uri="{FF2B5EF4-FFF2-40B4-BE49-F238E27FC236}">
              <a16:creationId xmlns:a16="http://schemas.microsoft.com/office/drawing/2014/main" xmlns="" id="{8914A4F9-6D0F-6A4E-82BF-4857DB570F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320" t="8880" r="25773" b="8494"/>
        <a:stretch/>
      </xdr:blipFill>
      <xdr:spPr bwMode="auto">
        <a:xfrm>
          <a:off x="495300" y="2191169100"/>
          <a:ext cx="596900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495300</xdr:colOff>
      <xdr:row>874</xdr:row>
      <xdr:rowOff>38100</xdr:rowOff>
    </xdr:from>
    <xdr:to>
      <xdr:col>0</xdr:col>
      <xdr:colOff>1092200</xdr:colOff>
      <xdr:row>874</xdr:row>
      <xdr:rowOff>1117600</xdr:rowOff>
    </xdr:to>
    <xdr:pic>
      <xdr:nvPicPr>
        <xdr:cNvPr id="2644" name="dimg_343" descr="Pepe Jeans Vestiti PL953388 | Fantasia Moda">
          <a:extLst>
            <a:ext uri="{FF2B5EF4-FFF2-40B4-BE49-F238E27FC236}">
              <a16:creationId xmlns:a16="http://schemas.microsoft.com/office/drawing/2014/main" xmlns="" id="{3546179B-1B18-BC46-9A42-C956A57A27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320" t="8880" r="25773" b="8494"/>
        <a:stretch/>
      </xdr:blipFill>
      <xdr:spPr bwMode="auto">
        <a:xfrm>
          <a:off x="495300" y="2191169100"/>
          <a:ext cx="596900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495300</xdr:colOff>
      <xdr:row>873</xdr:row>
      <xdr:rowOff>38100</xdr:rowOff>
    </xdr:from>
    <xdr:to>
      <xdr:col>0</xdr:col>
      <xdr:colOff>1092200</xdr:colOff>
      <xdr:row>873</xdr:row>
      <xdr:rowOff>1117600</xdr:rowOff>
    </xdr:to>
    <xdr:pic>
      <xdr:nvPicPr>
        <xdr:cNvPr id="2645" name="dimg_343" descr="Pepe Jeans Vestiti PL953388 | Fantasia Moda">
          <a:extLst>
            <a:ext uri="{FF2B5EF4-FFF2-40B4-BE49-F238E27FC236}">
              <a16:creationId xmlns:a16="http://schemas.microsoft.com/office/drawing/2014/main" xmlns="" id="{17F681F3-D424-3240-9776-B4BCE9DAAD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320" t="8880" r="25773" b="8494"/>
        <a:stretch/>
      </xdr:blipFill>
      <xdr:spPr bwMode="auto">
        <a:xfrm>
          <a:off x="495300" y="2191169100"/>
          <a:ext cx="596900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495300</xdr:colOff>
      <xdr:row>872</xdr:row>
      <xdr:rowOff>38100</xdr:rowOff>
    </xdr:from>
    <xdr:to>
      <xdr:col>0</xdr:col>
      <xdr:colOff>1092200</xdr:colOff>
      <xdr:row>872</xdr:row>
      <xdr:rowOff>1117600</xdr:rowOff>
    </xdr:to>
    <xdr:pic>
      <xdr:nvPicPr>
        <xdr:cNvPr id="2646" name="dimg_343" descr="Pepe Jeans Vestiti PL953388 | Fantasia Moda">
          <a:extLst>
            <a:ext uri="{FF2B5EF4-FFF2-40B4-BE49-F238E27FC236}">
              <a16:creationId xmlns:a16="http://schemas.microsoft.com/office/drawing/2014/main" xmlns="" id="{51540189-A11C-8C4F-A8CC-0632C52D95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320" t="8880" r="25773" b="8494"/>
        <a:stretch/>
      </xdr:blipFill>
      <xdr:spPr bwMode="auto">
        <a:xfrm>
          <a:off x="495300" y="2191169100"/>
          <a:ext cx="596900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495300</xdr:colOff>
      <xdr:row>875</xdr:row>
      <xdr:rowOff>38100</xdr:rowOff>
    </xdr:from>
    <xdr:to>
      <xdr:col>0</xdr:col>
      <xdr:colOff>1092200</xdr:colOff>
      <xdr:row>875</xdr:row>
      <xdr:rowOff>1117600</xdr:rowOff>
    </xdr:to>
    <xdr:pic>
      <xdr:nvPicPr>
        <xdr:cNvPr id="2647" name="dimg_343" descr="Pepe Jeans Vestiti PL953388 | Fantasia Moda">
          <a:extLst>
            <a:ext uri="{FF2B5EF4-FFF2-40B4-BE49-F238E27FC236}">
              <a16:creationId xmlns:a16="http://schemas.microsoft.com/office/drawing/2014/main" xmlns="" id="{F1EC72A3-6E90-9643-8BE9-2147E92CC0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320" t="8880" r="25773" b="8494"/>
        <a:stretch/>
      </xdr:blipFill>
      <xdr:spPr bwMode="auto">
        <a:xfrm>
          <a:off x="495300" y="2191169100"/>
          <a:ext cx="596900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871</xdr:row>
      <xdr:rowOff>76200</xdr:rowOff>
    </xdr:from>
    <xdr:to>
      <xdr:col>0</xdr:col>
      <xdr:colOff>1064771</xdr:colOff>
      <xdr:row>871</xdr:row>
      <xdr:rowOff>1104900</xdr:rowOff>
    </xdr:to>
    <xdr:pic>
      <xdr:nvPicPr>
        <xdr:cNvPr id="2648" name="dimg_345" descr="PEPE JEANS ABITO MAGLIA DASYA - VERDE SCURO - PL953386 - Giano Sport  Incontro">
          <a:extLst>
            <a:ext uri="{FF2B5EF4-FFF2-40B4-BE49-F238E27FC236}">
              <a16:creationId xmlns:a16="http://schemas.microsoft.com/office/drawing/2014/main" xmlns="" id="{1DD98C38-FA56-514E-8A15-16F33F34F4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111" t="13333" r="32000" b="12889"/>
        <a:stretch/>
      </xdr:blipFill>
      <xdr:spPr bwMode="auto">
        <a:xfrm>
          <a:off x="508000" y="2184349200"/>
          <a:ext cx="556771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870</xdr:row>
      <xdr:rowOff>76200</xdr:rowOff>
    </xdr:from>
    <xdr:to>
      <xdr:col>0</xdr:col>
      <xdr:colOff>1064771</xdr:colOff>
      <xdr:row>870</xdr:row>
      <xdr:rowOff>1104900</xdr:rowOff>
    </xdr:to>
    <xdr:pic>
      <xdr:nvPicPr>
        <xdr:cNvPr id="2649" name="dimg_345" descr="PEPE JEANS ABITO MAGLIA DASYA - VERDE SCURO - PL953386 - Giano Sport  Incontro">
          <a:extLst>
            <a:ext uri="{FF2B5EF4-FFF2-40B4-BE49-F238E27FC236}">
              <a16:creationId xmlns:a16="http://schemas.microsoft.com/office/drawing/2014/main" xmlns="" id="{80D5690E-3B1D-3041-9613-07509B2B79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111" t="13333" r="32000" b="12889"/>
        <a:stretch/>
      </xdr:blipFill>
      <xdr:spPr bwMode="auto">
        <a:xfrm>
          <a:off x="508000" y="2184349200"/>
          <a:ext cx="556771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869</xdr:row>
      <xdr:rowOff>76200</xdr:rowOff>
    </xdr:from>
    <xdr:to>
      <xdr:col>0</xdr:col>
      <xdr:colOff>1064771</xdr:colOff>
      <xdr:row>869</xdr:row>
      <xdr:rowOff>1104900</xdr:rowOff>
    </xdr:to>
    <xdr:pic>
      <xdr:nvPicPr>
        <xdr:cNvPr id="2650" name="dimg_345" descr="PEPE JEANS ABITO MAGLIA DASYA - VERDE SCURO - PL953386 - Giano Sport  Incontro">
          <a:extLst>
            <a:ext uri="{FF2B5EF4-FFF2-40B4-BE49-F238E27FC236}">
              <a16:creationId xmlns:a16="http://schemas.microsoft.com/office/drawing/2014/main" xmlns="" id="{0F611D76-D077-994A-AD77-9602DA0B4D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111" t="13333" r="32000" b="12889"/>
        <a:stretch/>
      </xdr:blipFill>
      <xdr:spPr bwMode="auto">
        <a:xfrm>
          <a:off x="508000" y="2184349200"/>
          <a:ext cx="556771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868</xdr:row>
      <xdr:rowOff>76200</xdr:rowOff>
    </xdr:from>
    <xdr:to>
      <xdr:col>0</xdr:col>
      <xdr:colOff>1064771</xdr:colOff>
      <xdr:row>868</xdr:row>
      <xdr:rowOff>1104900</xdr:rowOff>
    </xdr:to>
    <xdr:pic>
      <xdr:nvPicPr>
        <xdr:cNvPr id="2651" name="dimg_345" descr="PEPE JEANS ABITO MAGLIA DASYA - VERDE SCURO - PL953386 - Giano Sport  Incontro">
          <a:extLst>
            <a:ext uri="{FF2B5EF4-FFF2-40B4-BE49-F238E27FC236}">
              <a16:creationId xmlns:a16="http://schemas.microsoft.com/office/drawing/2014/main" xmlns="" id="{1280EF4D-918B-2041-98B9-E6D6194A3A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111" t="13333" r="32000" b="12889"/>
        <a:stretch/>
      </xdr:blipFill>
      <xdr:spPr bwMode="auto">
        <a:xfrm>
          <a:off x="508000" y="2184349200"/>
          <a:ext cx="556771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867</xdr:row>
      <xdr:rowOff>63500</xdr:rowOff>
    </xdr:from>
    <xdr:to>
      <xdr:col>0</xdr:col>
      <xdr:colOff>1227650</xdr:colOff>
      <xdr:row>867</xdr:row>
      <xdr:rowOff>1104900</xdr:rowOff>
    </xdr:to>
    <xdr:pic>
      <xdr:nvPicPr>
        <xdr:cNvPr id="2652" name="dimg_383" descr="Pepe Jeans Cmimi: 14,900 lek Kodi: pl953386 | Instagram">
          <a:extLst>
            <a:ext uri="{FF2B5EF4-FFF2-40B4-BE49-F238E27FC236}">
              <a16:creationId xmlns:a16="http://schemas.microsoft.com/office/drawing/2014/main" xmlns="" id="{ABA8D574-C6D8-9846-B52D-D78BE6DA52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2183193500"/>
          <a:ext cx="83395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584200</xdr:colOff>
      <xdr:row>866</xdr:row>
      <xdr:rowOff>50800</xdr:rowOff>
    </xdr:from>
    <xdr:to>
      <xdr:col>0</xdr:col>
      <xdr:colOff>1081437</xdr:colOff>
      <xdr:row>866</xdr:row>
      <xdr:rowOff>1104900</xdr:rowOff>
    </xdr:to>
    <xdr:pic>
      <xdr:nvPicPr>
        <xdr:cNvPr id="2653" name="dimg_9" descr="Vestito da donna Pepe Jeans Gloria - Abiti e completi - Abbigliamento -  Donna">
          <a:extLst>
            <a:ext uri="{FF2B5EF4-FFF2-40B4-BE49-F238E27FC236}">
              <a16:creationId xmlns:a16="http://schemas.microsoft.com/office/drawing/2014/main" xmlns="" id="{781334BE-345A-B940-84FC-1765C13497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222" t="10666" r="34667" b="10666"/>
        <a:stretch/>
      </xdr:blipFill>
      <xdr:spPr bwMode="auto">
        <a:xfrm>
          <a:off x="584200" y="2176322800"/>
          <a:ext cx="497237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584200</xdr:colOff>
      <xdr:row>865</xdr:row>
      <xdr:rowOff>50800</xdr:rowOff>
    </xdr:from>
    <xdr:to>
      <xdr:col>0</xdr:col>
      <xdr:colOff>1081437</xdr:colOff>
      <xdr:row>865</xdr:row>
      <xdr:rowOff>1104900</xdr:rowOff>
    </xdr:to>
    <xdr:pic>
      <xdr:nvPicPr>
        <xdr:cNvPr id="2654" name="dimg_9" descr="Vestito da donna Pepe Jeans Gloria - Abiti e completi - Abbigliamento -  Donna">
          <a:extLst>
            <a:ext uri="{FF2B5EF4-FFF2-40B4-BE49-F238E27FC236}">
              <a16:creationId xmlns:a16="http://schemas.microsoft.com/office/drawing/2014/main" xmlns="" id="{BAFFB20F-5DD7-7C4F-917D-4F94F77631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222" t="10666" r="34667" b="10666"/>
        <a:stretch/>
      </xdr:blipFill>
      <xdr:spPr bwMode="auto">
        <a:xfrm>
          <a:off x="584200" y="2176322800"/>
          <a:ext cx="497237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584200</xdr:colOff>
      <xdr:row>864</xdr:row>
      <xdr:rowOff>50800</xdr:rowOff>
    </xdr:from>
    <xdr:to>
      <xdr:col>0</xdr:col>
      <xdr:colOff>1081437</xdr:colOff>
      <xdr:row>864</xdr:row>
      <xdr:rowOff>1104900</xdr:rowOff>
    </xdr:to>
    <xdr:pic>
      <xdr:nvPicPr>
        <xdr:cNvPr id="2655" name="dimg_9" descr="Vestito da donna Pepe Jeans Gloria - Abiti e completi - Abbigliamento -  Donna">
          <a:extLst>
            <a:ext uri="{FF2B5EF4-FFF2-40B4-BE49-F238E27FC236}">
              <a16:creationId xmlns:a16="http://schemas.microsoft.com/office/drawing/2014/main" xmlns="" id="{6F5F761A-3959-3D45-9276-94A1DAF257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222" t="10666" r="34667" b="10666"/>
        <a:stretch/>
      </xdr:blipFill>
      <xdr:spPr bwMode="auto">
        <a:xfrm>
          <a:off x="584200" y="2176322800"/>
          <a:ext cx="497237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584200</xdr:colOff>
      <xdr:row>863</xdr:row>
      <xdr:rowOff>50800</xdr:rowOff>
    </xdr:from>
    <xdr:to>
      <xdr:col>0</xdr:col>
      <xdr:colOff>1081437</xdr:colOff>
      <xdr:row>863</xdr:row>
      <xdr:rowOff>1104900</xdr:rowOff>
    </xdr:to>
    <xdr:pic>
      <xdr:nvPicPr>
        <xdr:cNvPr id="2656" name="dimg_9" descr="Vestito da donna Pepe Jeans Gloria - Abiti e completi - Abbigliamento -  Donna">
          <a:extLst>
            <a:ext uri="{FF2B5EF4-FFF2-40B4-BE49-F238E27FC236}">
              <a16:creationId xmlns:a16="http://schemas.microsoft.com/office/drawing/2014/main" xmlns="" id="{1A26533F-AAA9-FA4A-93D6-D74BF632CD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222" t="10666" r="34667" b="10666"/>
        <a:stretch/>
      </xdr:blipFill>
      <xdr:spPr bwMode="auto">
        <a:xfrm>
          <a:off x="584200" y="2176322800"/>
          <a:ext cx="497237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862</xdr:row>
      <xdr:rowOff>38100</xdr:rowOff>
    </xdr:from>
    <xdr:to>
      <xdr:col>0</xdr:col>
      <xdr:colOff>1346200</xdr:colOff>
      <xdr:row>862</xdr:row>
      <xdr:rowOff>1117600</xdr:rowOff>
    </xdr:to>
    <xdr:pic>
      <xdr:nvPicPr>
        <xdr:cNvPr id="2657" name="dimg_18" descr="Robe chemise femme Pepe Jeans Jeans Gissa - Robes de soirée - Robes et  combinaisons - Vêtements">
          <a:extLst>
            <a:ext uri="{FF2B5EF4-FFF2-40B4-BE49-F238E27FC236}">
              <a16:creationId xmlns:a16="http://schemas.microsoft.com/office/drawing/2014/main" xmlns="" id="{509543BD-F204-3F41-BD3D-6858EF96A7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2170595100"/>
          <a:ext cx="1079500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861</xdr:row>
      <xdr:rowOff>38100</xdr:rowOff>
    </xdr:from>
    <xdr:to>
      <xdr:col>0</xdr:col>
      <xdr:colOff>1346200</xdr:colOff>
      <xdr:row>861</xdr:row>
      <xdr:rowOff>1117600</xdr:rowOff>
    </xdr:to>
    <xdr:pic>
      <xdr:nvPicPr>
        <xdr:cNvPr id="2658" name="dimg_18" descr="Robe chemise femme Pepe Jeans Jeans Gissa - Robes de soirée - Robes et  combinaisons - Vêtements">
          <a:extLst>
            <a:ext uri="{FF2B5EF4-FFF2-40B4-BE49-F238E27FC236}">
              <a16:creationId xmlns:a16="http://schemas.microsoft.com/office/drawing/2014/main" xmlns="" id="{E1F2BCDF-6721-9B4F-9BC8-31B6EE0592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2170595100"/>
          <a:ext cx="1079500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860</xdr:row>
      <xdr:rowOff>38100</xdr:rowOff>
    </xdr:from>
    <xdr:to>
      <xdr:col>0</xdr:col>
      <xdr:colOff>1346200</xdr:colOff>
      <xdr:row>860</xdr:row>
      <xdr:rowOff>1117600</xdr:rowOff>
    </xdr:to>
    <xdr:pic>
      <xdr:nvPicPr>
        <xdr:cNvPr id="2659" name="dimg_18" descr="Robe chemise femme Pepe Jeans Jeans Gissa - Robes de soirée - Robes et  combinaisons - Vêtements">
          <a:extLst>
            <a:ext uri="{FF2B5EF4-FFF2-40B4-BE49-F238E27FC236}">
              <a16:creationId xmlns:a16="http://schemas.microsoft.com/office/drawing/2014/main" xmlns="" id="{623FFD0B-D66E-DA4B-B497-45F649395E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2170595100"/>
          <a:ext cx="1079500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859</xdr:row>
      <xdr:rowOff>38100</xdr:rowOff>
    </xdr:from>
    <xdr:to>
      <xdr:col>0</xdr:col>
      <xdr:colOff>1346200</xdr:colOff>
      <xdr:row>859</xdr:row>
      <xdr:rowOff>1117600</xdr:rowOff>
    </xdr:to>
    <xdr:pic>
      <xdr:nvPicPr>
        <xdr:cNvPr id="2660" name="dimg_18" descr="Robe chemise femme Pepe Jeans Jeans Gissa - Robes de soirée - Robes et  combinaisons - Vêtements">
          <a:extLst>
            <a:ext uri="{FF2B5EF4-FFF2-40B4-BE49-F238E27FC236}">
              <a16:creationId xmlns:a16="http://schemas.microsoft.com/office/drawing/2014/main" xmlns="" id="{113F9B94-E48B-B942-A29C-AF704A3328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2170595100"/>
          <a:ext cx="1079500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495300</xdr:colOff>
      <xdr:row>858</xdr:row>
      <xdr:rowOff>76200</xdr:rowOff>
    </xdr:from>
    <xdr:to>
      <xdr:col>0</xdr:col>
      <xdr:colOff>1094589</xdr:colOff>
      <xdr:row>858</xdr:row>
      <xdr:rowOff>1104900</xdr:rowOff>
    </xdr:to>
    <xdr:pic>
      <xdr:nvPicPr>
        <xdr:cNvPr id="2661" name="dimg_388" descr="Pepe Jeans Vestiti PL953361 | Fantasia Moda">
          <a:extLst>
            <a:ext uri="{FF2B5EF4-FFF2-40B4-BE49-F238E27FC236}">
              <a16:creationId xmlns:a16="http://schemas.microsoft.com/office/drawing/2014/main" xmlns="" id="{1A419493-5EA7-6046-811A-3FEDF44FCF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57" t="7721" r="15979" b="8109"/>
        <a:stretch/>
      </xdr:blipFill>
      <xdr:spPr bwMode="auto">
        <a:xfrm>
          <a:off x="495300" y="2169490200"/>
          <a:ext cx="599289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495300</xdr:colOff>
      <xdr:row>857</xdr:row>
      <xdr:rowOff>76200</xdr:rowOff>
    </xdr:from>
    <xdr:to>
      <xdr:col>0</xdr:col>
      <xdr:colOff>1094589</xdr:colOff>
      <xdr:row>857</xdr:row>
      <xdr:rowOff>1104900</xdr:rowOff>
    </xdr:to>
    <xdr:pic>
      <xdr:nvPicPr>
        <xdr:cNvPr id="2662" name="dimg_388" descr="Pepe Jeans Vestiti PL953361 | Fantasia Moda">
          <a:extLst>
            <a:ext uri="{FF2B5EF4-FFF2-40B4-BE49-F238E27FC236}">
              <a16:creationId xmlns:a16="http://schemas.microsoft.com/office/drawing/2014/main" xmlns="" id="{711BEAF4-6ADC-1A4E-9115-1285281CD1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57" t="7721" r="15979" b="8109"/>
        <a:stretch/>
      </xdr:blipFill>
      <xdr:spPr bwMode="auto">
        <a:xfrm>
          <a:off x="495300" y="2169490200"/>
          <a:ext cx="599289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495300</xdr:colOff>
      <xdr:row>856</xdr:row>
      <xdr:rowOff>76200</xdr:rowOff>
    </xdr:from>
    <xdr:to>
      <xdr:col>0</xdr:col>
      <xdr:colOff>1094589</xdr:colOff>
      <xdr:row>856</xdr:row>
      <xdr:rowOff>1104900</xdr:rowOff>
    </xdr:to>
    <xdr:pic>
      <xdr:nvPicPr>
        <xdr:cNvPr id="2663" name="dimg_388" descr="Pepe Jeans Vestiti PL953361 | Fantasia Moda">
          <a:extLst>
            <a:ext uri="{FF2B5EF4-FFF2-40B4-BE49-F238E27FC236}">
              <a16:creationId xmlns:a16="http://schemas.microsoft.com/office/drawing/2014/main" xmlns="" id="{B700ADA9-BBC7-6343-9016-D8DB308FE1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57" t="7721" r="15979" b="8109"/>
        <a:stretch/>
      </xdr:blipFill>
      <xdr:spPr bwMode="auto">
        <a:xfrm>
          <a:off x="495300" y="2169490200"/>
          <a:ext cx="599289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495300</xdr:colOff>
      <xdr:row>855</xdr:row>
      <xdr:rowOff>76200</xdr:rowOff>
    </xdr:from>
    <xdr:to>
      <xdr:col>0</xdr:col>
      <xdr:colOff>1094589</xdr:colOff>
      <xdr:row>855</xdr:row>
      <xdr:rowOff>1104900</xdr:rowOff>
    </xdr:to>
    <xdr:pic>
      <xdr:nvPicPr>
        <xdr:cNvPr id="2664" name="dimg_388" descr="Pepe Jeans Vestiti PL953361 | Fantasia Moda">
          <a:extLst>
            <a:ext uri="{FF2B5EF4-FFF2-40B4-BE49-F238E27FC236}">
              <a16:creationId xmlns:a16="http://schemas.microsoft.com/office/drawing/2014/main" xmlns="" id="{4AE837F9-965C-E946-A40F-A4360BE80F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57" t="7721" r="15979" b="8109"/>
        <a:stretch/>
      </xdr:blipFill>
      <xdr:spPr bwMode="auto">
        <a:xfrm>
          <a:off x="495300" y="2169490200"/>
          <a:ext cx="599289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854</xdr:row>
      <xdr:rowOff>50800</xdr:rowOff>
    </xdr:from>
    <xdr:to>
      <xdr:col>0</xdr:col>
      <xdr:colOff>1333500</xdr:colOff>
      <xdr:row>854</xdr:row>
      <xdr:rowOff>1104900</xdr:rowOff>
    </xdr:to>
    <xdr:pic>
      <xdr:nvPicPr>
        <xdr:cNvPr id="2670" name="dimg_11" descr="Abito da donna Pepe Jeans Jeans Fifi - Abiti e completi - Abbigliamento -  Donna">
          <a:extLst>
            <a:ext uri="{FF2B5EF4-FFF2-40B4-BE49-F238E27FC236}">
              <a16:creationId xmlns:a16="http://schemas.microsoft.com/office/drawing/2014/main" xmlns="" id="{D30ED16E-E50F-DB47-8248-5DF55CDCF2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21523198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853</xdr:row>
      <xdr:rowOff>50800</xdr:rowOff>
    </xdr:from>
    <xdr:to>
      <xdr:col>0</xdr:col>
      <xdr:colOff>1333500</xdr:colOff>
      <xdr:row>853</xdr:row>
      <xdr:rowOff>1104900</xdr:rowOff>
    </xdr:to>
    <xdr:pic>
      <xdr:nvPicPr>
        <xdr:cNvPr id="2671" name="dimg_11" descr="Abito da donna Pepe Jeans Jeans Fifi - Abiti e completi - Abbigliamento -  Donna">
          <a:extLst>
            <a:ext uri="{FF2B5EF4-FFF2-40B4-BE49-F238E27FC236}">
              <a16:creationId xmlns:a16="http://schemas.microsoft.com/office/drawing/2014/main" xmlns="" id="{74577609-F1AD-5A4E-A2EF-13254E9FAE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21523198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469900</xdr:colOff>
      <xdr:row>852</xdr:row>
      <xdr:rowOff>63500</xdr:rowOff>
    </xdr:from>
    <xdr:to>
      <xdr:col>0</xdr:col>
      <xdr:colOff>1109805</xdr:colOff>
      <xdr:row>852</xdr:row>
      <xdr:rowOff>1092200</xdr:rowOff>
    </xdr:to>
    <xdr:pic>
      <xdr:nvPicPr>
        <xdr:cNvPr id="2672" name="dimg_331" descr="Pepe Jeans Abito blu Alison - Esdemarca Store moda, calzature e accessori -  migliori marche di scarpe e scarpe firmate">
          <a:extLst>
            <a:ext uri="{FF2B5EF4-FFF2-40B4-BE49-F238E27FC236}">
              <a16:creationId xmlns:a16="http://schemas.microsoft.com/office/drawing/2014/main" xmlns="" id="{82CCA98B-4FFE-C046-A2B3-EAD4084CFB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701" t="11016" r="24299" b="8899"/>
        <a:stretch/>
      </xdr:blipFill>
      <xdr:spPr bwMode="auto">
        <a:xfrm>
          <a:off x="469900" y="2148903500"/>
          <a:ext cx="63990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469900</xdr:colOff>
      <xdr:row>851</xdr:row>
      <xdr:rowOff>63500</xdr:rowOff>
    </xdr:from>
    <xdr:to>
      <xdr:col>0</xdr:col>
      <xdr:colOff>1109805</xdr:colOff>
      <xdr:row>851</xdr:row>
      <xdr:rowOff>1092200</xdr:rowOff>
    </xdr:to>
    <xdr:pic>
      <xdr:nvPicPr>
        <xdr:cNvPr id="2673" name="dimg_331" descr="Pepe Jeans Abito blu Alison - Esdemarca Store moda, calzature e accessori -  migliori marche di scarpe e scarpe firmate">
          <a:extLst>
            <a:ext uri="{FF2B5EF4-FFF2-40B4-BE49-F238E27FC236}">
              <a16:creationId xmlns:a16="http://schemas.microsoft.com/office/drawing/2014/main" xmlns="" id="{38D88F8E-1C44-0F44-B0E4-899913CBAB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701" t="11016" r="24299" b="8899"/>
        <a:stretch/>
      </xdr:blipFill>
      <xdr:spPr bwMode="auto">
        <a:xfrm>
          <a:off x="469900" y="2148903500"/>
          <a:ext cx="63990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469900</xdr:colOff>
      <xdr:row>850</xdr:row>
      <xdr:rowOff>63500</xdr:rowOff>
    </xdr:from>
    <xdr:to>
      <xdr:col>0</xdr:col>
      <xdr:colOff>1109805</xdr:colOff>
      <xdr:row>850</xdr:row>
      <xdr:rowOff>1092200</xdr:rowOff>
    </xdr:to>
    <xdr:pic>
      <xdr:nvPicPr>
        <xdr:cNvPr id="2674" name="dimg_331" descr="Pepe Jeans Abito blu Alison - Esdemarca Store moda, calzature e accessori -  migliori marche di scarpe e scarpe firmate">
          <a:extLst>
            <a:ext uri="{FF2B5EF4-FFF2-40B4-BE49-F238E27FC236}">
              <a16:creationId xmlns:a16="http://schemas.microsoft.com/office/drawing/2014/main" xmlns="" id="{D98A4C1D-21B5-A54C-B90B-3D05F9295D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701" t="11016" r="24299" b="8899"/>
        <a:stretch/>
      </xdr:blipFill>
      <xdr:spPr bwMode="auto">
        <a:xfrm>
          <a:off x="469900" y="2148903500"/>
          <a:ext cx="63990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469900</xdr:colOff>
      <xdr:row>849</xdr:row>
      <xdr:rowOff>63500</xdr:rowOff>
    </xdr:from>
    <xdr:to>
      <xdr:col>0</xdr:col>
      <xdr:colOff>1109805</xdr:colOff>
      <xdr:row>849</xdr:row>
      <xdr:rowOff>1092200</xdr:rowOff>
    </xdr:to>
    <xdr:pic>
      <xdr:nvPicPr>
        <xdr:cNvPr id="2675" name="dimg_331" descr="Pepe Jeans Abito blu Alison - Esdemarca Store moda, calzature e accessori -  migliori marche di scarpe e scarpe firmate">
          <a:extLst>
            <a:ext uri="{FF2B5EF4-FFF2-40B4-BE49-F238E27FC236}">
              <a16:creationId xmlns:a16="http://schemas.microsoft.com/office/drawing/2014/main" xmlns="" id="{EC41F109-9817-5F4B-BE8B-0D401DD31E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701" t="11016" r="24299" b="8899"/>
        <a:stretch/>
      </xdr:blipFill>
      <xdr:spPr bwMode="auto">
        <a:xfrm>
          <a:off x="469900" y="2148903500"/>
          <a:ext cx="63990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847</xdr:row>
      <xdr:rowOff>76200</xdr:rowOff>
    </xdr:from>
    <xdr:to>
      <xdr:col>0</xdr:col>
      <xdr:colOff>1104900</xdr:colOff>
      <xdr:row>847</xdr:row>
      <xdr:rowOff>1016000</xdr:rowOff>
    </xdr:to>
    <xdr:pic>
      <xdr:nvPicPr>
        <xdr:cNvPr id="2676" name="dimg_339" descr="Pepe Jeans Dress PL953265-835 Buttermilk">
          <a:extLst>
            <a:ext uri="{FF2B5EF4-FFF2-40B4-BE49-F238E27FC236}">
              <a16:creationId xmlns:a16="http://schemas.microsoft.com/office/drawing/2014/main" xmlns="" id="{F7EF5039-6092-6847-8CF5-58CDF48386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2143201200"/>
          <a:ext cx="93980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848</xdr:row>
      <xdr:rowOff>76200</xdr:rowOff>
    </xdr:from>
    <xdr:to>
      <xdr:col>0</xdr:col>
      <xdr:colOff>1104900</xdr:colOff>
      <xdr:row>848</xdr:row>
      <xdr:rowOff>1016000</xdr:rowOff>
    </xdr:to>
    <xdr:pic>
      <xdr:nvPicPr>
        <xdr:cNvPr id="2677" name="dimg_339" descr="Pepe Jeans Dress PL953265-835 Buttermilk">
          <a:extLst>
            <a:ext uri="{FF2B5EF4-FFF2-40B4-BE49-F238E27FC236}">
              <a16:creationId xmlns:a16="http://schemas.microsoft.com/office/drawing/2014/main" xmlns="" id="{CC9C8EBE-E5F6-C340-A176-DD163162A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2142058200"/>
          <a:ext cx="93980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355599</xdr:colOff>
      <xdr:row>846</xdr:row>
      <xdr:rowOff>63500</xdr:rowOff>
    </xdr:from>
    <xdr:to>
      <xdr:col>0</xdr:col>
      <xdr:colOff>977900</xdr:colOff>
      <xdr:row>846</xdr:row>
      <xdr:rowOff>1092200</xdr:rowOff>
    </xdr:to>
    <xdr:pic>
      <xdr:nvPicPr>
        <xdr:cNvPr id="2678" name="dimg_347" descr="Pepe Jeans Vestiti PL953169 | Fantasia Moda">
          <a:extLst>
            <a:ext uri="{FF2B5EF4-FFF2-40B4-BE49-F238E27FC236}">
              <a16:creationId xmlns:a16="http://schemas.microsoft.com/office/drawing/2014/main" xmlns="" id="{35C8DFC2-DB7B-E64F-AA75-CC980BFEB1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712" t="7336" r="23196" b="5791"/>
        <a:stretch/>
      </xdr:blipFill>
      <xdr:spPr bwMode="auto">
        <a:xfrm>
          <a:off x="355599" y="2139759500"/>
          <a:ext cx="622301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355599</xdr:colOff>
      <xdr:row>845</xdr:row>
      <xdr:rowOff>63500</xdr:rowOff>
    </xdr:from>
    <xdr:to>
      <xdr:col>0</xdr:col>
      <xdr:colOff>977900</xdr:colOff>
      <xdr:row>845</xdr:row>
      <xdr:rowOff>1092200</xdr:rowOff>
    </xdr:to>
    <xdr:pic>
      <xdr:nvPicPr>
        <xdr:cNvPr id="2679" name="dimg_347" descr="Pepe Jeans Vestiti PL953169 | Fantasia Moda">
          <a:extLst>
            <a:ext uri="{FF2B5EF4-FFF2-40B4-BE49-F238E27FC236}">
              <a16:creationId xmlns:a16="http://schemas.microsoft.com/office/drawing/2014/main" xmlns="" id="{C91080D6-2712-3D4F-9055-A7908B8D40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712" t="7336" r="23196" b="5791"/>
        <a:stretch/>
      </xdr:blipFill>
      <xdr:spPr bwMode="auto">
        <a:xfrm>
          <a:off x="355599" y="2139759500"/>
          <a:ext cx="622301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355599</xdr:colOff>
      <xdr:row>844</xdr:row>
      <xdr:rowOff>63500</xdr:rowOff>
    </xdr:from>
    <xdr:to>
      <xdr:col>0</xdr:col>
      <xdr:colOff>977900</xdr:colOff>
      <xdr:row>844</xdr:row>
      <xdr:rowOff>1092200</xdr:rowOff>
    </xdr:to>
    <xdr:pic>
      <xdr:nvPicPr>
        <xdr:cNvPr id="2680" name="dimg_347" descr="Pepe Jeans Vestiti PL953169 | Fantasia Moda">
          <a:extLst>
            <a:ext uri="{FF2B5EF4-FFF2-40B4-BE49-F238E27FC236}">
              <a16:creationId xmlns:a16="http://schemas.microsoft.com/office/drawing/2014/main" xmlns="" id="{13BF0857-F220-D543-8E01-8403334C2C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712" t="7336" r="23196" b="5791"/>
        <a:stretch/>
      </xdr:blipFill>
      <xdr:spPr bwMode="auto">
        <a:xfrm>
          <a:off x="355599" y="2139759500"/>
          <a:ext cx="622301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355599</xdr:colOff>
      <xdr:row>843</xdr:row>
      <xdr:rowOff>63500</xdr:rowOff>
    </xdr:from>
    <xdr:to>
      <xdr:col>0</xdr:col>
      <xdr:colOff>977900</xdr:colOff>
      <xdr:row>843</xdr:row>
      <xdr:rowOff>1092200</xdr:rowOff>
    </xdr:to>
    <xdr:pic>
      <xdr:nvPicPr>
        <xdr:cNvPr id="2681" name="dimg_347" descr="Pepe Jeans Vestiti PL953169 | Fantasia Moda">
          <a:extLst>
            <a:ext uri="{FF2B5EF4-FFF2-40B4-BE49-F238E27FC236}">
              <a16:creationId xmlns:a16="http://schemas.microsoft.com/office/drawing/2014/main" xmlns="" id="{A7A23415-96FD-7547-B9F4-E95CA2B798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712" t="7336" r="23196" b="5791"/>
        <a:stretch/>
      </xdr:blipFill>
      <xdr:spPr bwMode="auto">
        <a:xfrm>
          <a:off x="355599" y="2139759500"/>
          <a:ext cx="622301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842</xdr:row>
      <xdr:rowOff>50800</xdr:rowOff>
    </xdr:from>
    <xdr:to>
      <xdr:col>0</xdr:col>
      <xdr:colOff>1000697</xdr:colOff>
      <xdr:row>842</xdr:row>
      <xdr:rowOff>1054100</xdr:rowOff>
    </xdr:to>
    <xdr:pic>
      <xdr:nvPicPr>
        <xdr:cNvPr id="2682" name="dimg_347" descr="Pepe Jeans Women's Lulu Dress PN: PL953154 | eBay">
          <a:extLst>
            <a:ext uri="{FF2B5EF4-FFF2-40B4-BE49-F238E27FC236}">
              <a16:creationId xmlns:a16="http://schemas.microsoft.com/office/drawing/2014/main" xmlns="" id="{FCB946B8-DAB4-AA43-83CD-0FFB9F5F22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5" t="12879" r="18325" b="11364"/>
        <a:stretch/>
      </xdr:blipFill>
      <xdr:spPr bwMode="auto">
        <a:xfrm>
          <a:off x="393700" y="2134031800"/>
          <a:ext cx="60699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841</xdr:row>
      <xdr:rowOff>50800</xdr:rowOff>
    </xdr:from>
    <xdr:to>
      <xdr:col>0</xdr:col>
      <xdr:colOff>1000697</xdr:colOff>
      <xdr:row>841</xdr:row>
      <xdr:rowOff>1054100</xdr:rowOff>
    </xdr:to>
    <xdr:pic>
      <xdr:nvPicPr>
        <xdr:cNvPr id="2683" name="dimg_347" descr="Pepe Jeans Women's Lulu Dress PN: PL953154 | eBay">
          <a:extLst>
            <a:ext uri="{FF2B5EF4-FFF2-40B4-BE49-F238E27FC236}">
              <a16:creationId xmlns:a16="http://schemas.microsoft.com/office/drawing/2014/main" xmlns="" id="{9D102097-4CE8-DB41-89D3-326738BA9B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5" t="12879" r="18325" b="11364"/>
        <a:stretch/>
      </xdr:blipFill>
      <xdr:spPr bwMode="auto">
        <a:xfrm>
          <a:off x="393700" y="2134031800"/>
          <a:ext cx="60699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840</xdr:row>
      <xdr:rowOff>50800</xdr:rowOff>
    </xdr:from>
    <xdr:to>
      <xdr:col>0</xdr:col>
      <xdr:colOff>1000697</xdr:colOff>
      <xdr:row>840</xdr:row>
      <xdr:rowOff>1054100</xdr:rowOff>
    </xdr:to>
    <xdr:pic>
      <xdr:nvPicPr>
        <xdr:cNvPr id="2684" name="dimg_347" descr="Pepe Jeans Women's Lulu Dress PN: PL953154 | eBay">
          <a:extLst>
            <a:ext uri="{FF2B5EF4-FFF2-40B4-BE49-F238E27FC236}">
              <a16:creationId xmlns:a16="http://schemas.microsoft.com/office/drawing/2014/main" xmlns="" id="{E1D95EEE-F39D-D14A-BFA0-99EFFDC8A5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5" t="12879" r="18325" b="11364"/>
        <a:stretch/>
      </xdr:blipFill>
      <xdr:spPr bwMode="auto">
        <a:xfrm>
          <a:off x="393700" y="2134031800"/>
          <a:ext cx="60699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839</xdr:row>
      <xdr:rowOff>127000</xdr:rowOff>
    </xdr:from>
    <xdr:to>
      <xdr:col>0</xdr:col>
      <xdr:colOff>1134294</xdr:colOff>
      <xdr:row>839</xdr:row>
      <xdr:rowOff>1066800</xdr:rowOff>
    </xdr:to>
    <xdr:pic>
      <xdr:nvPicPr>
        <xdr:cNvPr id="2690" name="dimg_197" descr="Gonna da donna Pepe Jeans Apolonia - Gonne - Abbigliamento donna">
          <a:extLst>
            <a:ext uri="{FF2B5EF4-FFF2-40B4-BE49-F238E27FC236}">
              <a16:creationId xmlns:a16="http://schemas.microsoft.com/office/drawing/2014/main" xmlns="" id="{132D0E99-87D8-094B-8DEC-D76F077633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23" t="14667" r="23999" b="14667"/>
        <a:stretch/>
      </xdr:blipFill>
      <xdr:spPr bwMode="auto">
        <a:xfrm>
          <a:off x="419100" y="2122678000"/>
          <a:ext cx="715194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837</xdr:row>
      <xdr:rowOff>127000</xdr:rowOff>
    </xdr:from>
    <xdr:to>
      <xdr:col>0</xdr:col>
      <xdr:colOff>1134294</xdr:colOff>
      <xdr:row>837</xdr:row>
      <xdr:rowOff>1066800</xdr:rowOff>
    </xdr:to>
    <xdr:pic>
      <xdr:nvPicPr>
        <xdr:cNvPr id="2691" name="dimg_197" descr="Gonna da donna Pepe Jeans Apolonia - Gonne - Abbigliamento donna">
          <a:extLst>
            <a:ext uri="{FF2B5EF4-FFF2-40B4-BE49-F238E27FC236}">
              <a16:creationId xmlns:a16="http://schemas.microsoft.com/office/drawing/2014/main" xmlns="" id="{3F4BA4AB-AEE7-BA4E-8F25-3B013780A5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23" t="14667" r="23999" b="14667"/>
        <a:stretch/>
      </xdr:blipFill>
      <xdr:spPr bwMode="auto">
        <a:xfrm>
          <a:off x="419100" y="2122678000"/>
          <a:ext cx="715194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836</xdr:row>
      <xdr:rowOff>127000</xdr:rowOff>
    </xdr:from>
    <xdr:to>
      <xdr:col>0</xdr:col>
      <xdr:colOff>1134294</xdr:colOff>
      <xdr:row>836</xdr:row>
      <xdr:rowOff>1066800</xdr:rowOff>
    </xdr:to>
    <xdr:pic>
      <xdr:nvPicPr>
        <xdr:cNvPr id="2692" name="dimg_197" descr="Gonna da donna Pepe Jeans Apolonia - Gonne - Abbigliamento donna">
          <a:extLst>
            <a:ext uri="{FF2B5EF4-FFF2-40B4-BE49-F238E27FC236}">
              <a16:creationId xmlns:a16="http://schemas.microsoft.com/office/drawing/2014/main" xmlns="" id="{8CBB12FE-3E1D-574F-8BAB-FCB222CAFF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23" t="14667" r="23999" b="14667"/>
        <a:stretch/>
      </xdr:blipFill>
      <xdr:spPr bwMode="auto">
        <a:xfrm>
          <a:off x="419100" y="2122678000"/>
          <a:ext cx="715194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835</xdr:row>
      <xdr:rowOff>127000</xdr:rowOff>
    </xdr:from>
    <xdr:to>
      <xdr:col>0</xdr:col>
      <xdr:colOff>1134294</xdr:colOff>
      <xdr:row>835</xdr:row>
      <xdr:rowOff>1066800</xdr:rowOff>
    </xdr:to>
    <xdr:pic>
      <xdr:nvPicPr>
        <xdr:cNvPr id="2693" name="dimg_197" descr="Gonna da donna Pepe Jeans Apolonia - Gonne - Abbigliamento donna">
          <a:extLst>
            <a:ext uri="{FF2B5EF4-FFF2-40B4-BE49-F238E27FC236}">
              <a16:creationId xmlns:a16="http://schemas.microsoft.com/office/drawing/2014/main" xmlns="" id="{9CF8A53C-6607-C046-82E5-695AF23A61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23" t="14667" r="23999" b="14667"/>
        <a:stretch/>
      </xdr:blipFill>
      <xdr:spPr bwMode="auto">
        <a:xfrm>
          <a:off x="419100" y="2122678000"/>
          <a:ext cx="715194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838</xdr:row>
      <xdr:rowOff>127000</xdr:rowOff>
    </xdr:from>
    <xdr:to>
      <xdr:col>0</xdr:col>
      <xdr:colOff>1134294</xdr:colOff>
      <xdr:row>838</xdr:row>
      <xdr:rowOff>1066800</xdr:rowOff>
    </xdr:to>
    <xdr:pic>
      <xdr:nvPicPr>
        <xdr:cNvPr id="2694" name="dimg_197" descr="Gonna da donna Pepe Jeans Apolonia - Gonne - Abbigliamento donna">
          <a:extLst>
            <a:ext uri="{FF2B5EF4-FFF2-40B4-BE49-F238E27FC236}">
              <a16:creationId xmlns:a16="http://schemas.microsoft.com/office/drawing/2014/main" xmlns="" id="{0ABC0215-6B13-2F41-9905-0BD225BD0D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23" t="14667" r="23999" b="14667"/>
        <a:stretch/>
      </xdr:blipFill>
      <xdr:spPr bwMode="auto">
        <a:xfrm>
          <a:off x="419100" y="2122678000"/>
          <a:ext cx="715194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834</xdr:row>
      <xdr:rowOff>114300</xdr:rowOff>
    </xdr:from>
    <xdr:to>
      <xdr:col>0</xdr:col>
      <xdr:colOff>1354667</xdr:colOff>
      <xdr:row>834</xdr:row>
      <xdr:rowOff>990600</xdr:rowOff>
    </xdr:to>
    <xdr:pic>
      <xdr:nvPicPr>
        <xdr:cNvPr id="2695" name="dimg_223" descr="Pepe Jeans Gonne PL901079 | Fantasia Moda">
          <a:extLst>
            <a:ext uri="{FF2B5EF4-FFF2-40B4-BE49-F238E27FC236}">
              <a16:creationId xmlns:a16="http://schemas.microsoft.com/office/drawing/2014/main" xmlns="" id="{13EFD9D9-D1C6-FF40-9BD9-628AB887C9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94" t="20850" r="7732" b="23552"/>
        <a:stretch/>
      </xdr:blipFill>
      <xdr:spPr bwMode="auto">
        <a:xfrm>
          <a:off x="381000" y="2115807300"/>
          <a:ext cx="973667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833</xdr:row>
      <xdr:rowOff>114300</xdr:rowOff>
    </xdr:from>
    <xdr:to>
      <xdr:col>0</xdr:col>
      <xdr:colOff>1354667</xdr:colOff>
      <xdr:row>833</xdr:row>
      <xdr:rowOff>990600</xdr:rowOff>
    </xdr:to>
    <xdr:pic>
      <xdr:nvPicPr>
        <xdr:cNvPr id="2696" name="dimg_223" descr="Pepe Jeans Gonne PL901079 | Fantasia Moda">
          <a:extLst>
            <a:ext uri="{FF2B5EF4-FFF2-40B4-BE49-F238E27FC236}">
              <a16:creationId xmlns:a16="http://schemas.microsoft.com/office/drawing/2014/main" xmlns="" id="{F6B8D126-FFFF-A249-979F-4D4E93717D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94" t="20850" r="7732" b="23552"/>
        <a:stretch/>
      </xdr:blipFill>
      <xdr:spPr bwMode="auto">
        <a:xfrm>
          <a:off x="381000" y="2115807300"/>
          <a:ext cx="973667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832</xdr:row>
      <xdr:rowOff>114300</xdr:rowOff>
    </xdr:from>
    <xdr:to>
      <xdr:col>0</xdr:col>
      <xdr:colOff>1354667</xdr:colOff>
      <xdr:row>832</xdr:row>
      <xdr:rowOff>990600</xdr:rowOff>
    </xdr:to>
    <xdr:pic>
      <xdr:nvPicPr>
        <xdr:cNvPr id="2697" name="dimg_223" descr="Pepe Jeans Gonne PL901079 | Fantasia Moda">
          <a:extLst>
            <a:ext uri="{FF2B5EF4-FFF2-40B4-BE49-F238E27FC236}">
              <a16:creationId xmlns:a16="http://schemas.microsoft.com/office/drawing/2014/main" xmlns="" id="{E1C03938-ACBF-4E44-9A88-85CB41C44A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94" t="20850" r="7732" b="23552"/>
        <a:stretch/>
      </xdr:blipFill>
      <xdr:spPr bwMode="auto">
        <a:xfrm>
          <a:off x="381000" y="2115807300"/>
          <a:ext cx="973667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831</xdr:row>
      <xdr:rowOff>114300</xdr:rowOff>
    </xdr:from>
    <xdr:to>
      <xdr:col>0</xdr:col>
      <xdr:colOff>1354667</xdr:colOff>
      <xdr:row>831</xdr:row>
      <xdr:rowOff>990600</xdr:rowOff>
    </xdr:to>
    <xdr:pic>
      <xdr:nvPicPr>
        <xdr:cNvPr id="2698" name="dimg_223" descr="Pepe Jeans Gonne PL901079 | Fantasia Moda">
          <a:extLst>
            <a:ext uri="{FF2B5EF4-FFF2-40B4-BE49-F238E27FC236}">
              <a16:creationId xmlns:a16="http://schemas.microsoft.com/office/drawing/2014/main" xmlns="" id="{5487D4BF-ECC2-AD40-8C14-DC86FB7DA1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94" t="20850" r="7732" b="23552"/>
        <a:stretch/>
      </xdr:blipFill>
      <xdr:spPr bwMode="auto">
        <a:xfrm>
          <a:off x="381000" y="2115807300"/>
          <a:ext cx="973667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469900</xdr:colOff>
      <xdr:row>58</xdr:row>
      <xdr:rowOff>76200</xdr:rowOff>
    </xdr:from>
    <xdr:to>
      <xdr:col>0</xdr:col>
      <xdr:colOff>1001578</xdr:colOff>
      <xdr:row>58</xdr:row>
      <xdr:rowOff>1041400</xdr:rowOff>
    </xdr:to>
    <xdr:pic>
      <xdr:nvPicPr>
        <xdr:cNvPr id="3" name="dimg_9" descr="Pepe Jeans Jeans Grace negro - Tienda Esdemarca calzado, moda y  complementos - zapatos de marca y zapatillas de marca">
          <a:extLst>
            <a:ext uri="{FF2B5EF4-FFF2-40B4-BE49-F238E27FC236}">
              <a16:creationId xmlns:a16="http://schemas.microsoft.com/office/drawing/2014/main" xmlns="" id="{3330974E-C7B7-4C45-8BA4-64B858B43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92" r="20561"/>
        <a:stretch/>
      </xdr:blipFill>
      <xdr:spPr bwMode="auto">
        <a:xfrm>
          <a:off x="469900" y="702899604"/>
          <a:ext cx="531678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469900</xdr:colOff>
      <xdr:row>59</xdr:row>
      <xdr:rowOff>76200</xdr:rowOff>
    </xdr:from>
    <xdr:to>
      <xdr:col>0</xdr:col>
      <xdr:colOff>1001578</xdr:colOff>
      <xdr:row>59</xdr:row>
      <xdr:rowOff>1041400</xdr:rowOff>
    </xdr:to>
    <xdr:pic>
      <xdr:nvPicPr>
        <xdr:cNvPr id="4" name="dimg_9" descr="Pepe Jeans Jeans Grace negro - Tienda Esdemarca calzado, moda y  complementos - zapatos de marca y zapatillas de marca">
          <a:extLst>
            <a:ext uri="{FF2B5EF4-FFF2-40B4-BE49-F238E27FC236}">
              <a16:creationId xmlns:a16="http://schemas.microsoft.com/office/drawing/2014/main" xmlns="" id="{770BA78C-F9C9-1C4A-B811-F18814A8C4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92" r="20561"/>
        <a:stretch/>
      </xdr:blipFill>
      <xdr:spPr bwMode="auto">
        <a:xfrm>
          <a:off x="469900" y="702899604"/>
          <a:ext cx="531678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469900</xdr:colOff>
      <xdr:row>60</xdr:row>
      <xdr:rowOff>76200</xdr:rowOff>
    </xdr:from>
    <xdr:to>
      <xdr:col>0</xdr:col>
      <xdr:colOff>1001578</xdr:colOff>
      <xdr:row>60</xdr:row>
      <xdr:rowOff>1041400</xdr:rowOff>
    </xdr:to>
    <xdr:pic>
      <xdr:nvPicPr>
        <xdr:cNvPr id="5" name="dimg_9" descr="Pepe Jeans Jeans Grace negro - Tienda Esdemarca calzado, moda y  complementos - zapatos de marca y zapatillas de marca">
          <a:extLst>
            <a:ext uri="{FF2B5EF4-FFF2-40B4-BE49-F238E27FC236}">
              <a16:creationId xmlns:a16="http://schemas.microsoft.com/office/drawing/2014/main" xmlns="" id="{5CD233D6-F1CF-9545-99F0-14596F0212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92" r="20561"/>
        <a:stretch/>
      </xdr:blipFill>
      <xdr:spPr bwMode="auto">
        <a:xfrm>
          <a:off x="469900" y="702899604"/>
          <a:ext cx="531678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469900</xdr:colOff>
      <xdr:row>61</xdr:row>
      <xdr:rowOff>76200</xdr:rowOff>
    </xdr:from>
    <xdr:to>
      <xdr:col>0</xdr:col>
      <xdr:colOff>1001578</xdr:colOff>
      <xdr:row>61</xdr:row>
      <xdr:rowOff>1041400</xdr:rowOff>
    </xdr:to>
    <xdr:pic>
      <xdr:nvPicPr>
        <xdr:cNvPr id="6" name="dimg_9" descr="Pepe Jeans Jeans Grace negro - Tienda Esdemarca calzado, moda y  complementos - zapatos de marca y zapatillas de marca">
          <a:extLst>
            <a:ext uri="{FF2B5EF4-FFF2-40B4-BE49-F238E27FC236}">
              <a16:creationId xmlns:a16="http://schemas.microsoft.com/office/drawing/2014/main" xmlns="" id="{E96BF698-A8DE-174F-B4EE-65473D6A09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92" r="20561"/>
        <a:stretch/>
      </xdr:blipFill>
      <xdr:spPr bwMode="auto">
        <a:xfrm>
          <a:off x="469900" y="702899604"/>
          <a:ext cx="531678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469900</xdr:colOff>
      <xdr:row>62</xdr:row>
      <xdr:rowOff>76200</xdr:rowOff>
    </xdr:from>
    <xdr:to>
      <xdr:col>0</xdr:col>
      <xdr:colOff>1001578</xdr:colOff>
      <xdr:row>62</xdr:row>
      <xdr:rowOff>1041400</xdr:rowOff>
    </xdr:to>
    <xdr:pic>
      <xdr:nvPicPr>
        <xdr:cNvPr id="7" name="dimg_9" descr="Pepe Jeans Jeans Grace negro - Tienda Esdemarca calzado, moda y  complementos - zapatos de marca y zapatillas de marca">
          <a:extLst>
            <a:ext uri="{FF2B5EF4-FFF2-40B4-BE49-F238E27FC236}">
              <a16:creationId xmlns:a16="http://schemas.microsoft.com/office/drawing/2014/main" xmlns="" id="{31BBE830-0BDB-8F47-AA57-FEE96175E7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92" r="20561"/>
        <a:stretch/>
      </xdr:blipFill>
      <xdr:spPr bwMode="auto">
        <a:xfrm>
          <a:off x="469900" y="702899604"/>
          <a:ext cx="531678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469900</xdr:colOff>
      <xdr:row>64</xdr:row>
      <xdr:rowOff>76200</xdr:rowOff>
    </xdr:from>
    <xdr:to>
      <xdr:col>0</xdr:col>
      <xdr:colOff>1001578</xdr:colOff>
      <xdr:row>64</xdr:row>
      <xdr:rowOff>1041400</xdr:rowOff>
    </xdr:to>
    <xdr:pic>
      <xdr:nvPicPr>
        <xdr:cNvPr id="8" name="dimg_9" descr="Pepe Jeans Jeans Grace negro - Tienda Esdemarca calzado, moda y  complementos - zapatos de marca y zapatillas de marca">
          <a:extLst>
            <a:ext uri="{FF2B5EF4-FFF2-40B4-BE49-F238E27FC236}">
              <a16:creationId xmlns:a16="http://schemas.microsoft.com/office/drawing/2014/main" xmlns="" id="{628A2EFF-D553-AA40-9376-3A3E84D75A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92" r="20561"/>
        <a:stretch/>
      </xdr:blipFill>
      <xdr:spPr bwMode="auto">
        <a:xfrm>
          <a:off x="469900" y="709790030"/>
          <a:ext cx="531678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469900</xdr:colOff>
      <xdr:row>66</xdr:row>
      <xdr:rowOff>76200</xdr:rowOff>
    </xdr:from>
    <xdr:to>
      <xdr:col>0</xdr:col>
      <xdr:colOff>1001578</xdr:colOff>
      <xdr:row>66</xdr:row>
      <xdr:rowOff>1041400</xdr:rowOff>
    </xdr:to>
    <xdr:pic>
      <xdr:nvPicPr>
        <xdr:cNvPr id="9" name="dimg_9" descr="Pepe Jeans Jeans Grace negro - Tienda Esdemarca calzado, moda y  complementos - zapatos de marca y zapatillas de marca">
          <a:extLst>
            <a:ext uri="{FF2B5EF4-FFF2-40B4-BE49-F238E27FC236}">
              <a16:creationId xmlns:a16="http://schemas.microsoft.com/office/drawing/2014/main" xmlns="" id="{D2AC4119-E4D5-4542-91EC-97EE723740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92" r="20561"/>
        <a:stretch/>
      </xdr:blipFill>
      <xdr:spPr bwMode="auto">
        <a:xfrm>
          <a:off x="469900" y="709790030"/>
          <a:ext cx="531678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469900</xdr:colOff>
      <xdr:row>68</xdr:row>
      <xdr:rowOff>76200</xdr:rowOff>
    </xdr:from>
    <xdr:to>
      <xdr:col>0</xdr:col>
      <xdr:colOff>1001578</xdr:colOff>
      <xdr:row>68</xdr:row>
      <xdr:rowOff>1041400</xdr:rowOff>
    </xdr:to>
    <xdr:pic>
      <xdr:nvPicPr>
        <xdr:cNvPr id="10" name="dimg_9" descr="Pepe Jeans Jeans Grace negro - Tienda Esdemarca calzado, moda y  complementos - zapatos de marca y zapatillas de marca">
          <a:extLst>
            <a:ext uri="{FF2B5EF4-FFF2-40B4-BE49-F238E27FC236}">
              <a16:creationId xmlns:a16="http://schemas.microsoft.com/office/drawing/2014/main" xmlns="" id="{B86E291C-2108-1647-ACB8-B1E657AFF5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92" r="20561"/>
        <a:stretch/>
      </xdr:blipFill>
      <xdr:spPr bwMode="auto">
        <a:xfrm>
          <a:off x="469900" y="709790030"/>
          <a:ext cx="531678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78</xdr:row>
      <xdr:rowOff>50800</xdr:rowOff>
    </xdr:from>
    <xdr:to>
      <xdr:col>0</xdr:col>
      <xdr:colOff>926275</xdr:colOff>
      <xdr:row>78</xdr:row>
      <xdr:rowOff>1016000</xdr:rowOff>
    </xdr:to>
    <xdr:pic>
      <xdr:nvPicPr>
        <xdr:cNvPr id="11" name="dimg_13" descr="000 denim jeans mary/pl204164gw3 pepe jeans, women jeans 000 denim jeans  mary/pl204164gw3 pepe jeans, women jeans | denim dream e-store">
          <a:extLst>
            <a:ext uri="{FF2B5EF4-FFF2-40B4-BE49-F238E27FC236}">
              <a16:creationId xmlns:a16="http://schemas.microsoft.com/office/drawing/2014/main" xmlns="" id="{FEA53091-277E-3244-8CCA-0EA2197309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728139098"/>
          <a:ext cx="634175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79</xdr:row>
      <xdr:rowOff>50800</xdr:rowOff>
    </xdr:from>
    <xdr:to>
      <xdr:col>0</xdr:col>
      <xdr:colOff>926275</xdr:colOff>
      <xdr:row>79</xdr:row>
      <xdr:rowOff>1016000</xdr:rowOff>
    </xdr:to>
    <xdr:pic>
      <xdr:nvPicPr>
        <xdr:cNvPr id="12" name="dimg_13" descr="000 denim jeans mary/pl204164gw3 pepe jeans, women jeans 000 denim jeans  mary/pl204164gw3 pepe jeans, women jeans | denim dream e-store">
          <a:extLst>
            <a:ext uri="{FF2B5EF4-FFF2-40B4-BE49-F238E27FC236}">
              <a16:creationId xmlns:a16="http://schemas.microsoft.com/office/drawing/2014/main" xmlns="" id="{B6CD5DED-0B79-B14E-AAE7-79551A294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728139098"/>
          <a:ext cx="634175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80</xdr:row>
      <xdr:rowOff>50800</xdr:rowOff>
    </xdr:from>
    <xdr:to>
      <xdr:col>0</xdr:col>
      <xdr:colOff>926275</xdr:colOff>
      <xdr:row>80</xdr:row>
      <xdr:rowOff>1016000</xdr:rowOff>
    </xdr:to>
    <xdr:pic>
      <xdr:nvPicPr>
        <xdr:cNvPr id="13" name="dimg_13" descr="000 denim jeans mary/pl204164gw3 pepe jeans, women jeans 000 denim jeans  mary/pl204164gw3 pepe jeans, women jeans | denim dream e-store">
          <a:extLst>
            <a:ext uri="{FF2B5EF4-FFF2-40B4-BE49-F238E27FC236}">
              <a16:creationId xmlns:a16="http://schemas.microsoft.com/office/drawing/2014/main" xmlns="" id="{733363EC-E8DF-5D46-AE1B-CC7ABEB583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728139098"/>
          <a:ext cx="634175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81</xdr:row>
      <xdr:rowOff>50800</xdr:rowOff>
    </xdr:from>
    <xdr:to>
      <xdr:col>0</xdr:col>
      <xdr:colOff>926275</xdr:colOff>
      <xdr:row>81</xdr:row>
      <xdr:rowOff>1016000</xdr:rowOff>
    </xdr:to>
    <xdr:pic>
      <xdr:nvPicPr>
        <xdr:cNvPr id="14" name="dimg_13" descr="000 denim jeans mary/pl204164gw3 pepe jeans, women jeans 000 denim jeans  mary/pl204164gw3 pepe jeans, women jeans | denim dream e-store">
          <a:extLst>
            <a:ext uri="{FF2B5EF4-FFF2-40B4-BE49-F238E27FC236}">
              <a16:creationId xmlns:a16="http://schemas.microsoft.com/office/drawing/2014/main" xmlns="" id="{7D531282-6C7E-644F-AC01-489AD60AD9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728139098"/>
          <a:ext cx="634175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82</xdr:row>
      <xdr:rowOff>50800</xdr:rowOff>
    </xdr:from>
    <xdr:to>
      <xdr:col>0</xdr:col>
      <xdr:colOff>926275</xdr:colOff>
      <xdr:row>82</xdr:row>
      <xdr:rowOff>1016000</xdr:rowOff>
    </xdr:to>
    <xdr:pic>
      <xdr:nvPicPr>
        <xdr:cNvPr id="15" name="dimg_13" descr="000 denim jeans mary/pl204164gw3 pepe jeans, women jeans 000 denim jeans  mary/pl204164gw3 pepe jeans, women jeans | denim dream e-store">
          <a:extLst>
            <a:ext uri="{FF2B5EF4-FFF2-40B4-BE49-F238E27FC236}">
              <a16:creationId xmlns:a16="http://schemas.microsoft.com/office/drawing/2014/main" xmlns="" id="{09A70EF5-D854-654C-9350-1EB0B5C443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728139098"/>
          <a:ext cx="634175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83</xdr:row>
      <xdr:rowOff>50800</xdr:rowOff>
    </xdr:from>
    <xdr:to>
      <xdr:col>0</xdr:col>
      <xdr:colOff>926275</xdr:colOff>
      <xdr:row>83</xdr:row>
      <xdr:rowOff>1016000</xdr:rowOff>
    </xdr:to>
    <xdr:pic>
      <xdr:nvPicPr>
        <xdr:cNvPr id="16" name="dimg_13" descr="000 denim jeans mary/pl204164gw3 pepe jeans, women jeans 000 denim jeans  mary/pl204164gw3 pepe jeans, women jeans | denim dream e-store">
          <a:extLst>
            <a:ext uri="{FF2B5EF4-FFF2-40B4-BE49-F238E27FC236}">
              <a16:creationId xmlns:a16="http://schemas.microsoft.com/office/drawing/2014/main" xmlns="" id="{C07CB571-1BDD-224C-9954-F31A240E41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728139098"/>
          <a:ext cx="634175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84</xdr:row>
      <xdr:rowOff>50800</xdr:rowOff>
    </xdr:from>
    <xdr:to>
      <xdr:col>0</xdr:col>
      <xdr:colOff>926275</xdr:colOff>
      <xdr:row>84</xdr:row>
      <xdr:rowOff>1016000</xdr:rowOff>
    </xdr:to>
    <xdr:pic>
      <xdr:nvPicPr>
        <xdr:cNvPr id="17" name="dimg_13" descr="000 denim jeans mary/pl204164gw3 pepe jeans, women jeans 000 denim jeans  mary/pl204164gw3 pepe jeans, women jeans | denim dream e-store">
          <a:extLst>
            <a:ext uri="{FF2B5EF4-FFF2-40B4-BE49-F238E27FC236}">
              <a16:creationId xmlns:a16="http://schemas.microsoft.com/office/drawing/2014/main" xmlns="" id="{A4402539-1453-E74E-B284-D389E9BC6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728139098"/>
          <a:ext cx="634175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85</xdr:row>
      <xdr:rowOff>50800</xdr:rowOff>
    </xdr:from>
    <xdr:to>
      <xdr:col>0</xdr:col>
      <xdr:colOff>926275</xdr:colOff>
      <xdr:row>85</xdr:row>
      <xdr:rowOff>1016000</xdr:rowOff>
    </xdr:to>
    <xdr:pic>
      <xdr:nvPicPr>
        <xdr:cNvPr id="18" name="dimg_13" descr="000 denim jeans mary/pl204164gw3 pepe jeans, women jeans 000 denim jeans  mary/pl204164gw3 pepe jeans, women jeans | denim dream e-store">
          <a:extLst>
            <a:ext uri="{FF2B5EF4-FFF2-40B4-BE49-F238E27FC236}">
              <a16:creationId xmlns:a16="http://schemas.microsoft.com/office/drawing/2014/main" xmlns="" id="{65A2214E-B15F-4B40-8706-ED6727CBF7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728139098"/>
          <a:ext cx="634175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86</xdr:row>
      <xdr:rowOff>50800</xdr:rowOff>
    </xdr:from>
    <xdr:to>
      <xdr:col>0</xdr:col>
      <xdr:colOff>926275</xdr:colOff>
      <xdr:row>86</xdr:row>
      <xdr:rowOff>1016000</xdr:rowOff>
    </xdr:to>
    <xdr:pic>
      <xdr:nvPicPr>
        <xdr:cNvPr id="19" name="dimg_13" descr="000 denim jeans mary/pl204164gw3 pepe jeans, women jeans 000 denim jeans  mary/pl204164gw3 pepe jeans, women jeans | denim dream e-store">
          <a:extLst>
            <a:ext uri="{FF2B5EF4-FFF2-40B4-BE49-F238E27FC236}">
              <a16:creationId xmlns:a16="http://schemas.microsoft.com/office/drawing/2014/main" xmlns="" id="{F9ECC93E-35C7-6945-8942-9CCF9FE7FD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728139098"/>
          <a:ext cx="634175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87</xdr:row>
      <xdr:rowOff>50800</xdr:rowOff>
    </xdr:from>
    <xdr:to>
      <xdr:col>0</xdr:col>
      <xdr:colOff>926275</xdr:colOff>
      <xdr:row>87</xdr:row>
      <xdr:rowOff>1016000</xdr:rowOff>
    </xdr:to>
    <xdr:pic>
      <xdr:nvPicPr>
        <xdr:cNvPr id="20" name="dimg_13" descr="000 denim jeans mary/pl204164gw3 pepe jeans, women jeans 000 denim jeans  mary/pl204164gw3 pepe jeans, women jeans | denim dream e-store">
          <a:extLst>
            <a:ext uri="{FF2B5EF4-FFF2-40B4-BE49-F238E27FC236}">
              <a16:creationId xmlns:a16="http://schemas.microsoft.com/office/drawing/2014/main" xmlns="" id="{DA60987E-BCE3-0140-A796-0FF7F532E8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728139098"/>
          <a:ext cx="634175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88</xdr:row>
      <xdr:rowOff>50800</xdr:rowOff>
    </xdr:from>
    <xdr:to>
      <xdr:col>0</xdr:col>
      <xdr:colOff>926275</xdr:colOff>
      <xdr:row>88</xdr:row>
      <xdr:rowOff>1016000</xdr:rowOff>
    </xdr:to>
    <xdr:pic>
      <xdr:nvPicPr>
        <xdr:cNvPr id="21" name="dimg_13" descr="000 denim jeans mary/pl204164gw3 pepe jeans, women jeans 000 denim jeans  mary/pl204164gw3 pepe jeans, women jeans | denim dream e-store">
          <a:extLst>
            <a:ext uri="{FF2B5EF4-FFF2-40B4-BE49-F238E27FC236}">
              <a16:creationId xmlns:a16="http://schemas.microsoft.com/office/drawing/2014/main" xmlns="" id="{D0435772-AC43-5D4F-873B-A7E0CE5798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728139098"/>
          <a:ext cx="634175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89</xdr:row>
      <xdr:rowOff>50800</xdr:rowOff>
    </xdr:from>
    <xdr:to>
      <xdr:col>0</xdr:col>
      <xdr:colOff>926275</xdr:colOff>
      <xdr:row>89</xdr:row>
      <xdr:rowOff>1016000</xdr:rowOff>
    </xdr:to>
    <xdr:pic>
      <xdr:nvPicPr>
        <xdr:cNvPr id="22" name="dimg_13" descr="000 denim jeans mary/pl204164gw3 pepe jeans, women jeans 000 denim jeans  mary/pl204164gw3 pepe jeans, women jeans | denim dream e-store">
          <a:extLst>
            <a:ext uri="{FF2B5EF4-FFF2-40B4-BE49-F238E27FC236}">
              <a16:creationId xmlns:a16="http://schemas.microsoft.com/office/drawing/2014/main" xmlns="" id="{F760BDAF-455E-1841-8493-0C6E5CBFC1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728139098"/>
          <a:ext cx="634175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90</xdr:row>
      <xdr:rowOff>50800</xdr:rowOff>
    </xdr:from>
    <xdr:to>
      <xdr:col>0</xdr:col>
      <xdr:colOff>926275</xdr:colOff>
      <xdr:row>90</xdr:row>
      <xdr:rowOff>1016000</xdr:rowOff>
    </xdr:to>
    <xdr:pic>
      <xdr:nvPicPr>
        <xdr:cNvPr id="23" name="dimg_13" descr="000 denim jeans mary/pl204164gw3 pepe jeans, women jeans 000 denim jeans  mary/pl204164gw3 pepe jeans, women jeans | denim dream e-store">
          <a:extLst>
            <a:ext uri="{FF2B5EF4-FFF2-40B4-BE49-F238E27FC236}">
              <a16:creationId xmlns:a16="http://schemas.microsoft.com/office/drawing/2014/main" xmlns="" id="{3013DC9B-79D9-7947-9A3D-165690B37C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728139098"/>
          <a:ext cx="634175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91</xdr:row>
      <xdr:rowOff>50800</xdr:rowOff>
    </xdr:from>
    <xdr:to>
      <xdr:col>0</xdr:col>
      <xdr:colOff>926275</xdr:colOff>
      <xdr:row>91</xdr:row>
      <xdr:rowOff>1016000</xdr:rowOff>
    </xdr:to>
    <xdr:pic>
      <xdr:nvPicPr>
        <xdr:cNvPr id="24" name="dimg_13" descr="000 denim jeans mary/pl204164gw3 pepe jeans, women jeans 000 denim jeans  mary/pl204164gw3 pepe jeans, women jeans | denim dream e-store">
          <a:extLst>
            <a:ext uri="{FF2B5EF4-FFF2-40B4-BE49-F238E27FC236}">
              <a16:creationId xmlns:a16="http://schemas.microsoft.com/office/drawing/2014/main" xmlns="" id="{EBC7B8A3-614B-394D-A630-A18A1659DB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728139098"/>
          <a:ext cx="634175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92</xdr:row>
      <xdr:rowOff>50800</xdr:rowOff>
    </xdr:from>
    <xdr:to>
      <xdr:col>0</xdr:col>
      <xdr:colOff>926275</xdr:colOff>
      <xdr:row>92</xdr:row>
      <xdr:rowOff>1016000</xdr:rowOff>
    </xdr:to>
    <xdr:pic>
      <xdr:nvPicPr>
        <xdr:cNvPr id="25" name="dimg_13" descr="000 denim jeans mary/pl204164gw3 pepe jeans, women jeans 000 denim jeans  mary/pl204164gw3 pepe jeans, women jeans | denim dream e-store">
          <a:extLst>
            <a:ext uri="{FF2B5EF4-FFF2-40B4-BE49-F238E27FC236}">
              <a16:creationId xmlns:a16="http://schemas.microsoft.com/office/drawing/2014/main" xmlns="" id="{8C827979-016D-1845-8247-9F8B7FB15C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728139098"/>
          <a:ext cx="634175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93</xdr:row>
      <xdr:rowOff>50800</xdr:rowOff>
    </xdr:from>
    <xdr:to>
      <xdr:col>0</xdr:col>
      <xdr:colOff>926275</xdr:colOff>
      <xdr:row>93</xdr:row>
      <xdr:rowOff>1016000</xdr:rowOff>
    </xdr:to>
    <xdr:pic>
      <xdr:nvPicPr>
        <xdr:cNvPr id="26" name="dimg_13" descr="000 denim jeans mary/pl204164gw3 pepe jeans, women jeans 000 denim jeans  mary/pl204164gw3 pepe jeans, women jeans | denim dream e-store">
          <a:extLst>
            <a:ext uri="{FF2B5EF4-FFF2-40B4-BE49-F238E27FC236}">
              <a16:creationId xmlns:a16="http://schemas.microsoft.com/office/drawing/2014/main" xmlns="" id="{C66863D8-59D6-0C46-BB47-63CC09EEBE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728139098"/>
          <a:ext cx="634175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94</xdr:row>
      <xdr:rowOff>50800</xdr:rowOff>
    </xdr:from>
    <xdr:to>
      <xdr:col>0</xdr:col>
      <xdr:colOff>926275</xdr:colOff>
      <xdr:row>94</xdr:row>
      <xdr:rowOff>1016000</xdr:rowOff>
    </xdr:to>
    <xdr:pic>
      <xdr:nvPicPr>
        <xdr:cNvPr id="27" name="dimg_13" descr="000 denim jeans mary/pl204164gw3 pepe jeans, women jeans 000 denim jeans  mary/pl204164gw3 pepe jeans, women jeans | denim dream e-store">
          <a:extLst>
            <a:ext uri="{FF2B5EF4-FFF2-40B4-BE49-F238E27FC236}">
              <a16:creationId xmlns:a16="http://schemas.microsoft.com/office/drawing/2014/main" xmlns="" id="{9480D105-12CC-D040-A1DC-8CEB1195A1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728139098"/>
          <a:ext cx="634175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126</xdr:row>
      <xdr:rowOff>76200</xdr:rowOff>
    </xdr:from>
    <xdr:to>
      <xdr:col>0</xdr:col>
      <xdr:colOff>1079608</xdr:colOff>
      <xdr:row>126</xdr:row>
      <xdr:rowOff>1028700</xdr:rowOff>
    </xdr:to>
    <xdr:pic>
      <xdr:nvPicPr>
        <xdr:cNvPr id="29" name="dimg_25" descr="Pepe Jeans rachel blu jeans - Esdemarca Store moda, calzature e accessori -  migliori marche di scarpe e scarpe firmate">
          <a:extLst>
            <a:ext uri="{FF2B5EF4-FFF2-40B4-BE49-F238E27FC236}">
              <a16:creationId xmlns:a16="http://schemas.microsoft.com/office/drawing/2014/main" xmlns="" id="{E596F441-0B15-514C-BE41-8E8D90B9D3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794771945"/>
          <a:ext cx="863708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127</xdr:row>
      <xdr:rowOff>76200</xdr:rowOff>
    </xdr:from>
    <xdr:to>
      <xdr:col>0</xdr:col>
      <xdr:colOff>1079608</xdr:colOff>
      <xdr:row>127</xdr:row>
      <xdr:rowOff>1028700</xdr:rowOff>
    </xdr:to>
    <xdr:pic>
      <xdr:nvPicPr>
        <xdr:cNvPr id="30" name="dimg_25" descr="Pepe Jeans rachel blu jeans - Esdemarca Store moda, calzature e accessori -  migliori marche di scarpe e scarpe firmate">
          <a:extLst>
            <a:ext uri="{FF2B5EF4-FFF2-40B4-BE49-F238E27FC236}">
              <a16:creationId xmlns:a16="http://schemas.microsoft.com/office/drawing/2014/main" xmlns="" id="{EAB935F6-04DE-6143-8657-4B3D1B7F02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794771945"/>
          <a:ext cx="863708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128</xdr:row>
      <xdr:rowOff>76200</xdr:rowOff>
    </xdr:from>
    <xdr:to>
      <xdr:col>0</xdr:col>
      <xdr:colOff>1079608</xdr:colOff>
      <xdr:row>128</xdr:row>
      <xdr:rowOff>1028700</xdr:rowOff>
    </xdr:to>
    <xdr:pic>
      <xdr:nvPicPr>
        <xdr:cNvPr id="31" name="dimg_25" descr="Pepe Jeans rachel blu jeans - Esdemarca Store moda, calzature e accessori -  migliori marche di scarpe e scarpe firmate">
          <a:extLst>
            <a:ext uri="{FF2B5EF4-FFF2-40B4-BE49-F238E27FC236}">
              <a16:creationId xmlns:a16="http://schemas.microsoft.com/office/drawing/2014/main" xmlns="" id="{3B92064C-05BB-BF4B-8504-CFB4B3B5FA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794771945"/>
          <a:ext cx="863708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129</xdr:row>
      <xdr:rowOff>76200</xdr:rowOff>
    </xdr:from>
    <xdr:to>
      <xdr:col>0</xdr:col>
      <xdr:colOff>1079608</xdr:colOff>
      <xdr:row>129</xdr:row>
      <xdr:rowOff>1028700</xdr:rowOff>
    </xdr:to>
    <xdr:pic>
      <xdr:nvPicPr>
        <xdr:cNvPr id="32" name="dimg_25" descr="Pepe Jeans rachel blu jeans - Esdemarca Store moda, calzature e accessori -  migliori marche di scarpe e scarpe firmate">
          <a:extLst>
            <a:ext uri="{FF2B5EF4-FFF2-40B4-BE49-F238E27FC236}">
              <a16:creationId xmlns:a16="http://schemas.microsoft.com/office/drawing/2014/main" xmlns="" id="{5020663D-7A42-0A45-BAFF-117B4EF71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794771945"/>
          <a:ext cx="863708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130</xdr:row>
      <xdr:rowOff>76200</xdr:rowOff>
    </xdr:from>
    <xdr:to>
      <xdr:col>0</xdr:col>
      <xdr:colOff>1079608</xdr:colOff>
      <xdr:row>130</xdr:row>
      <xdr:rowOff>1028700</xdr:rowOff>
    </xdr:to>
    <xdr:pic>
      <xdr:nvPicPr>
        <xdr:cNvPr id="33" name="dimg_25" descr="Pepe Jeans rachel blu jeans - Esdemarca Store moda, calzature e accessori -  migliori marche di scarpe e scarpe firmate">
          <a:extLst>
            <a:ext uri="{FF2B5EF4-FFF2-40B4-BE49-F238E27FC236}">
              <a16:creationId xmlns:a16="http://schemas.microsoft.com/office/drawing/2014/main" xmlns="" id="{0A7DC423-6061-A248-AFF4-C6F918AB3A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794771945"/>
          <a:ext cx="863708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132</xdr:row>
      <xdr:rowOff>76200</xdr:rowOff>
    </xdr:from>
    <xdr:to>
      <xdr:col>0</xdr:col>
      <xdr:colOff>1079608</xdr:colOff>
      <xdr:row>132</xdr:row>
      <xdr:rowOff>1028700</xdr:rowOff>
    </xdr:to>
    <xdr:pic>
      <xdr:nvPicPr>
        <xdr:cNvPr id="34" name="dimg_25" descr="Pepe Jeans rachel blu jeans - Esdemarca Store moda, calzature e accessori -  migliori marche di scarpe e scarpe firmate">
          <a:extLst>
            <a:ext uri="{FF2B5EF4-FFF2-40B4-BE49-F238E27FC236}">
              <a16:creationId xmlns:a16="http://schemas.microsoft.com/office/drawing/2014/main" xmlns="" id="{42ECEF2D-44EA-0144-BACC-1527B4C164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794771945"/>
          <a:ext cx="863708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133</xdr:row>
      <xdr:rowOff>76200</xdr:rowOff>
    </xdr:from>
    <xdr:to>
      <xdr:col>0</xdr:col>
      <xdr:colOff>1079608</xdr:colOff>
      <xdr:row>133</xdr:row>
      <xdr:rowOff>1028700</xdr:rowOff>
    </xdr:to>
    <xdr:pic>
      <xdr:nvPicPr>
        <xdr:cNvPr id="35" name="dimg_25" descr="Pepe Jeans rachel blu jeans - Esdemarca Store moda, calzature e accessori -  migliori marche di scarpe e scarpe firmate">
          <a:extLst>
            <a:ext uri="{FF2B5EF4-FFF2-40B4-BE49-F238E27FC236}">
              <a16:creationId xmlns:a16="http://schemas.microsoft.com/office/drawing/2014/main" xmlns="" id="{566EEED3-32A4-B64A-B547-4F50EC3BEF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794771945"/>
          <a:ext cx="863708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134</xdr:row>
      <xdr:rowOff>76200</xdr:rowOff>
    </xdr:from>
    <xdr:to>
      <xdr:col>0</xdr:col>
      <xdr:colOff>1079608</xdr:colOff>
      <xdr:row>134</xdr:row>
      <xdr:rowOff>1028700</xdr:rowOff>
    </xdr:to>
    <xdr:pic>
      <xdr:nvPicPr>
        <xdr:cNvPr id="36" name="dimg_25" descr="Pepe Jeans rachel blu jeans - Esdemarca Store moda, calzature e accessori -  migliori marche di scarpe e scarpe firmate">
          <a:extLst>
            <a:ext uri="{FF2B5EF4-FFF2-40B4-BE49-F238E27FC236}">
              <a16:creationId xmlns:a16="http://schemas.microsoft.com/office/drawing/2014/main" xmlns="" id="{4EBF2F1D-16C1-AD47-81DA-69B8BCB2EB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794771945"/>
          <a:ext cx="863708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135</xdr:row>
      <xdr:rowOff>76200</xdr:rowOff>
    </xdr:from>
    <xdr:to>
      <xdr:col>0</xdr:col>
      <xdr:colOff>1079608</xdr:colOff>
      <xdr:row>135</xdr:row>
      <xdr:rowOff>1028700</xdr:rowOff>
    </xdr:to>
    <xdr:pic>
      <xdr:nvPicPr>
        <xdr:cNvPr id="37" name="dimg_25" descr="Pepe Jeans rachel blu jeans - Esdemarca Store moda, calzature e accessori -  migliori marche di scarpe e scarpe firmate">
          <a:extLst>
            <a:ext uri="{FF2B5EF4-FFF2-40B4-BE49-F238E27FC236}">
              <a16:creationId xmlns:a16="http://schemas.microsoft.com/office/drawing/2014/main" xmlns="" id="{903FFED5-AC47-E249-89EA-BA213E1E88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794771945"/>
          <a:ext cx="863708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136</xdr:row>
      <xdr:rowOff>76200</xdr:rowOff>
    </xdr:from>
    <xdr:to>
      <xdr:col>0</xdr:col>
      <xdr:colOff>1079608</xdr:colOff>
      <xdr:row>136</xdr:row>
      <xdr:rowOff>1028700</xdr:rowOff>
    </xdr:to>
    <xdr:pic>
      <xdr:nvPicPr>
        <xdr:cNvPr id="38" name="dimg_25" descr="Pepe Jeans rachel blu jeans - Esdemarca Store moda, calzature e accessori -  migliori marche di scarpe e scarpe firmate">
          <a:extLst>
            <a:ext uri="{FF2B5EF4-FFF2-40B4-BE49-F238E27FC236}">
              <a16:creationId xmlns:a16="http://schemas.microsoft.com/office/drawing/2014/main" xmlns="" id="{C276A533-2DBA-ED44-9202-394C759B6F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794771945"/>
          <a:ext cx="863708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137</xdr:row>
      <xdr:rowOff>76200</xdr:rowOff>
    </xdr:from>
    <xdr:to>
      <xdr:col>0</xdr:col>
      <xdr:colOff>1079608</xdr:colOff>
      <xdr:row>137</xdr:row>
      <xdr:rowOff>1028700</xdr:rowOff>
    </xdr:to>
    <xdr:pic>
      <xdr:nvPicPr>
        <xdr:cNvPr id="39" name="dimg_25" descr="Pepe Jeans rachel blu jeans - Esdemarca Store moda, calzature e accessori -  migliori marche di scarpe e scarpe firmate">
          <a:extLst>
            <a:ext uri="{FF2B5EF4-FFF2-40B4-BE49-F238E27FC236}">
              <a16:creationId xmlns:a16="http://schemas.microsoft.com/office/drawing/2014/main" xmlns="" id="{C04ABFE5-7CB6-FC44-94CF-7EC9F26680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794771945"/>
          <a:ext cx="863708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138</xdr:row>
      <xdr:rowOff>76200</xdr:rowOff>
    </xdr:from>
    <xdr:to>
      <xdr:col>0</xdr:col>
      <xdr:colOff>1079608</xdr:colOff>
      <xdr:row>138</xdr:row>
      <xdr:rowOff>1028700</xdr:rowOff>
    </xdr:to>
    <xdr:pic>
      <xdr:nvPicPr>
        <xdr:cNvPr id="40" name="dimg_25" descr="Pepe Jeans rachel blu jeans - Esdemarca Store moda, calzature e accessori -  migliori marche di scarpe e scarpe firmate">
          <a:extLst>
            <a:ext uri="{FF2B5EF4-FFF2-40B4-BE49-F238E27FC236}">
              <a16:creationId xmlns:a16="http://schemas.microsoft.com/office/drawing/2014/main" xmlns="" id="{2B35FECB-66F8-404A-8E63-482D29B35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794771945"/>
          <a:ext cx="863708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139</xdr:row>
      <xdr:rowOff>76200</xdr:rowOff>
    </xdr:from>
    <xdr:to>
      <xdr:col>0</xdr:col>
      <xdr:colOff>1079608</xdr:colOff>
      <xdr:row>139</xdr:row>
      <xdr:rowOff>1028700</xdr:rowOff>
    </xdr:to>
    <xdr:pic>
      <xdr:nvPicPr>
        <xdr:cNvPr id="41" name="dimg_25" descr="Pepe Jeans rachel blu jeans - Esdemarca Store moda, calzature e accessori -  migliori marche di scarpe e scarpe firmate">
          <a:extLst>
            <a:ext uri="{FF2B5EF4-FFF2-40B4-BE49-F238E27FC236}">
              <a16:creationId xmlns:a16="http://schemas.microsoft.com/office/drawing/2014/main" xmlns="" id="{D3518020-9380-5346-BBF1-379A91D27B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794771945"/>
          <a:ext cx="863708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140</xdr:row>
      <xdr:rowOff>76200</xdr:rowOff>
    </xdr:from>
    <xdr:to>
      <xdr:col>0</xdr:col>
      <xdr:colOff>1079608</xdr:colOff>
      <xdr:row>140</xdr:row>
      <xdr:rowOff>1028700</xdr:rowOff>
    </xdr:to>
    <xdr:pic>
      <xdr:nvPicPr>
        <xdr:cNvPr id="42" name="dimg_25" descr="Pepe Jeans rachel blu jeans - Esdemarca Store moda, calzature e accessori -  migliori marche di scarpe e scarpe firmate">
          <a:extLst>
            <a:ext uri="{FF2B5EF4-FFF2-40B4-BE49-F238E27FC236}">
              <a16:creationId xmlns:a16="http://schemas.microsoft.com/office/drawing/2014/main" xmlns="" id="{D07A7C42-C86C-F146-B6F6-C2129018C9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794771945"/>
          <a:ext cx="863708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142</xdr:row>
      <xdr:rowOff>76200</xdr:rowOff>
    </xdr:from>
    <xdr:to>
      <xdr:col>0</xdr:col>
      <xdr:colOff>1079608</xdr:colOff>
      <xdr:row>142</xdr:row>
      <xdr:rowOff>1028700</xdr:rowOff>
    </xdr:to>
    <xdr:pic>
      <xdr:nvPicPr>
        <xdr:cNvPr id="43" name="dimg_25" descr="Pepe Jeans rachel blu jeans - Esdemarca Store moda, calzature e accessori -  migliori marche di scarpe e scarpe firmate">
          <a:extLst>
            <a:ext uri="{FF2B5EF4-FFF2-40B4-BE49-F238E27FC236}">
              <a16:creationId xmlns:a16="http://schemas.microsoft.com/office/drawing/2014/main" xmlns="" id="{83543239-6587-0447-B562-4E91FCB7F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794771945"/>
          <a:ext cx="863708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1255</xdr:row>
      <xdr:rowOff>101600</xdr:rowOff>
    </xdr:from>
    <xdr:to>
      <xdr:col>0</xdr:col>
      <xdr:colOff>1244600</xdr:colOff>
      <xdr:row>1255</xdr:row>
      <xdr:rowOff>1081992</xdr:rowOff>
    </xdr:to>
    <xdr:pic>
      <xdr:nvPicPr>
        <xdr:cNvPr id="44" name="dimg_343" descr="Pepe Jeans Pantalón Stanley beige - Tienda Esdemarca calzado, moda y  complementos - zapatos de marca y zapatillas de marca">
          <a:extLst>
            <a:ext uri="{FF2B5EF4-FFF2-40B4-BE49-F238E27FC236}">
              <a16:creationId xmlns:a16="http://schemas.microsoft.com/office/drawing/2014/main" xmlns="" id="{235E4526-A9C6-1C40-8590-0248245969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2569081919"/>
          <a:ext cx="889000" cy="980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1256</xdr:row>
      <xdr:rowOff>101600</xdr:rowOff>
    </xdr:from>
    <xdr:to>
      <xdr:col>0</xdr:col>
      <xdr:colOff>1244600</xdr:colOff>
      <xdr:row>1256</xdr:row>
      <xdr:rowOff>1081992</xdr:rowOff>
    </xdr:to>
    <xdr:pic>
      <xdr:nvPicPr>
        <xdr:cNvPr id="47" name="dimg_343" descr="Pepe Jeans Pantalón Stanley beige - Tienda Esdemarca calzado, moda y  complementos - zapatos de marca y zapatillas de marca">
          <a:extLst>
            <a:ext uri="{FF2B5EF4-FFF2-40B4-BE49-F238E27FC236}">
              <a16:creationId xmlns:a16="http://schemas.microsoft.com/office/drawing/2014/main" xmlns="" id="{75B7DC8E-D0EC-294D-ACF3-E507B0167E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2569081919"/>
          <a:ext cx="889000" cy="980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1252</xdr:row>
      <xdr:rowOff>101600</xdr:rowOff>
    </xdr:from>
    <xdr:to>
      <xdr:col>0</xdr:col>
      <xdr:colOff>1244600</xdr:colOff>
      <xdr:row>1252</xdr:row>
      <xdr:rowOff>1081992</xdr:rowOff>
    </xdr:to>
    <xdr:pic>
      <xdr:nvPicPr>
        <xdr:cNvPr id="48" name="dimg_343" descr="Pepe Jeans Pantalón Stanley beige - Tienda Esdemarca calzado, moda y  complementos - zapatos de marca y zapatillas de marca">
          <a:extLst>
            <a:ext uri="{FF2B5EF4-FFF2-40B4-BE49-F238E27FC236}">
              <a16:creationId xmlns:a16="http://schemas.microsoft.com/office/drawing/2014/main" xmlns="" id="{5E20CBD3-827F-CF4B-9E60-AB6BC1227D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2569081919"/>
          <a:ext cx="889000" cy="980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1253</xdr:row>
      <xdr:rowOff>101600</xdr:rowOff>
    </xdr:from>
    <xdr:to>
      <xdr:col>0</xdr:col>
      <xdr:colOff>1244600</xdr:colOff>
      <xdr:row>1253</xdr:row>
      <xdr:rowOff>1081992</xdr:rowOff>
    </xdr:to>
    <xdr:pic>
      <xdr:nvPicPr>
        <xdr:cNvPr id="50" name="dimg_343" descr="Pepe Jeans Pantalón Stanley beige - Tienda Esdemarca calzado, moda y  complementos - zapatos de marca y zapatillas de marca">
          <a:extLst>
            <a:ext uri="{FF2B5EF4-FFF2-40B4-BE49-F238E27FC236}">
              <a16:creationId xmlns:a16="http://schemas.microsoft.com/office/drawing/2014/main" xmlns="" id="{7C784153-C5A6-D348-83C7-4A564B9B31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2569081919"/>
          <a:ext cx="889000" cy="980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1254</xdr:row>
      <xdr:rowOff>101600</xdr:rowOff>
    </xdr:from>
    <xdr:to>
      <xdr:col>0</xdr:col>
      <xdr:colOff>1244600</xdr:colOff>
      <xdr:row>1254</xdr:row>
      <xdr:rowOff>1081992</xdr:rowOff>
    </xdr:to>
    <xdr:pic>
      <xdr:nvPicPr>
        <xdr:cNvPr id="52" name="dimg_343" descr="Pepe Jeans Pantalón Stanley beige - Tienda Esdemarca calzado, moda y  complementos - zapatos de marca y zapatillas de marca">
          <a:extLst>
            <a:ext uri="{FF2B5EF4-FFF2-40B4-BE49-F238E27FC236}">
              <a16:creationId xmlns:a16="http://schemas.microsoft.com/office/drawing/2014/main" xmlns="" id="{3AB7F9D1-B046-D043-B2F4-9CF6EECAC7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2569081919"/>
          <a:ext cx="889000" cy="980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1250</xdr:row>
      <xdr:rowOff>101600</xdr:rowOff>
    </xdr:from>
    <xdr:to>
      <xdr:col>0</xdr:col>
      <xdr:colOff>1244600</xdr:colOff>
      <xdr:row>1250</xdr:row>
      <xdr:rowOff>1081992</xdr:rowOff>
    </xdr:to>
    <xdr:pic>
      <xdr:nvPicPr>
        <xdr:cNvPr id="53" name="dimg_343" descr="Pepe Jeans Pantalón Stanley beige - Tienda Esdemarca calzado, moda y  complementos - zapatos de marca y zapatillas de marca">
          <a:extLst>
            <a:ext uri="{FF2B5EF4-FFF2-40B4-BE49-F238E27FC236}">
              <a16:creationId xmlns:a16="http://schemas.microsoft.com/office/drawing/2014/main" xmlns="" id="{BAE892A7-9653-1F40-A1CD-FAF426D852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2569081919"/>
          <a:ext cx="889000" cy="980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1235</xdr:row>
      <xdr:rowOff>63501</xdr:rowOff>
    </xdr:from>
    <xdr:to>
      <xdr:col>0</xdr:col>
      <xdr:colOff>1117600</xdr:colOff>
      <xdr:row>1235</xdr:row>
      <xdr:rowOff>1114721</xdr:rowOff>
    </xdr:to>
    <xdr:pic>
      <xdr:nvPicPr>
        <xdr:cNvPr id="55" name="dimg_405" descr="Pepe Jeans Stanley Jeans Tapered Fit in Black | JEANS.CH">
          <a:extLst>
            <a:ext uri="{FF2B5EF4-FFF2-40B4-BE49-F238E27FC236}">
              <a16:creationId xmlns:a16="http://schemas.microsoft.com/office/drawing/2014/main" xmlns="" id="{70231D9C-ED9E-FE4E-9C94-3405AAFC98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2542630522"/>
          <a:ext cx="787400" cy="1051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1236</xdr:row>
      <xdr:rowOff>63501</xdr:rowOff>
    </xdr:from>
    <xdr:to>
      <xdr:col>0</xdr:col>
      <xdr:colOff>1117600</xdr:colOff>
      <xdr:row>1236</xdr:row>
      <xdr:rowOff>1114721</xdr:rowOff>
    </xdr:to>
    <xdr:pic>
      <xdr:nvPicPr>
        <xdr:cNvPr id="56" name="dimg_405" descr="Pepe Jeans Stanley Jeans Tapered Fit in Black | JEANS.CH">
          <a:extLst>
            <a:ext uri="{FF2B5EF4-FFF2-40B4-BE49-F238E27FC236}">
              <a16:creationId xmlns:a16="http://schemas.microsoft.com/office/drawing/2014/main" xmlns="" id="{338260DF-400F-1E47-B94D-2BE172DFD7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2542630522"/>
          <a:ext cx="787400" cy="1051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1237</xdr:row>
      <xdr:rowOff>63501</xdr:rowOff>
    </xdr:from>
    <xdr:to>
      <xdr:col>0</xdr:col>
      <xdr:colOff>1117600</xdr:colOff>
      <xdr:row>1237</xdr:row>
      <xdr:rowOff>1114721</xdr:rowOff>
    </xdr:to>
    <xdr:pic>
      <xdr:nvPicPr>
        <xdr:cNvPr id="57" name="dimg_405" descr="Pepe Jeans Stanley Jeans Tapered Fit in Black | JEANS.CH">
          <a:extLst>
            <a:ext uri="{FF2B5EF4-FFF2-40B4-BE49-F238E27FC236}">
              <a16:creationId xmlns:a16="http://schemas.microsoft.com/office/drawing/2014/main" xmlns="" id="{E98592B1-F820-8249-A4CB-45019940F6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2542630522"/>
          <a:ext cx="787400" cy="1051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1238</xdr:row>
      <xdr:rowOff>63501</xdr:rowOff>
    </xdr:from>
    <xdr:to>
      <xdr:col>0</xdr:col>
      <xdr:colOff>1117600</xdr:colOff>
      <xdr:row>1238</xdr:row>
      <xdr:rowOff>1114721</xdr:rowOff>
    </xdr:to>
    <xdr:pic>
      <xdr:nvPicPr>
        <xdr:cNvPr id="58" name="dimg_405" descr="Pepe Jeans Stanley Jeans Tapered Fit in Black | JEANS.CH">
          <a:extLst>
            <a:ext uri="{FF2B5EF4-FFF2-40B4-BE49-F238E27FC236}">
              <a16:creationId xmlns:a16="http://schemas.microsoft.com/office/drawing/2014/main" xmlns="" id="{C732A58C-4172-2442-93F7-63F6660767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2542630522"/>
          <a:ext cx="787400" cy="1051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1239</xdr:row>
      <xdr:rowOff>63501</xdr:rowOff>
    </xdr:from>
    <xdr:to>
      <xdr:col>0</xdr:col>
      <xdr:colOff>1117600</xdr:colOff>
      <xdr:row>1239</xdr:row>
      <xdr:rowOff>1114721</xdr:rowOff>
    </xdr:to>
    <xdr:pic>
      <xdr:nvPicPr>
        <xdr:cNvPr id="59" name="dimg_405" descr="Pepe Jeans Stanley Jeans Tapered Fit in Black | JEANS.CH">
          <a:extLst>
            <a:ext uri="{FF2B5EF4-FFF2-40B4-BE49-F238E27FC236}">
              <a16:creationId xmlns:a16="http://schemas.microsoft.com/office/drawing/2014/main" xmlns="" id="{E0350236-44FE-014D-8E44-5BC3F73B5A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2542630522"/>
          <a:ext cx="787400" cy="1051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1228</xdr:row>
      <xdr:rowOff>25400</xdr:rowOff>
    </xdr:from>
    <xdr:to>
      <xdr:col>0</xdr:col>
      <xdr:colOff>1104900</xdr:colOff>
      <xdr:row>1228</xdr:row>
      <xdr:rowOff>1113228</xdr:rowOff>
    </xdr:to>
    <xdr:pic>
      <xdr:nvPicPr>
        <xdr:cNvPr id="60" name="dimg_219" descr="PEPE JEANS 'CHARLY' CHINO ΠΑΝΤΕΛΟΝΙ ΑΝΔΡIKO PM211460C34-674 | Passadena.gr  | Pepe Jeans | Desigual | Superdry">
          <a:extLst>
            <a:ext uri="{FF2B5EF4-FFF2-40B4-BE49-F238E27FC236}">
              <a16:creationId xmlns:a16="http://schemas.microsoft.com/office/drawing/2014/main" xmlns="" id="{23A88983-6470-DE4B-A5C3-0723F29E29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35701996"/>
          <a:ext cx="723900" cy="1087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1229</xdr:row>
      <xdr:rowOff>25400</xdr:rowOff>
    </xdr:from>
    <xdr:to>
      <xdr:col>0</xdr:col>
      <xdr:colOff>1104900</xdr:colOff>
      <xdr:row>1229</xdr:row>
      <xdr:rowOff>1113228</xdr:rowOff>
    </xdr:to>
    <xdr:pic>
      <xdr:nvPicPr>
        <xdr:cNvPr id="61" name="dimg_219" descr="PEPE JEANS 'CHARLY' CHINO ΠΑΝΤΕΛΟΝΙ ΑΝΔΡIKO PM211460C34-674 | Passadena.gr  | Pepe Jeans | Desigual | Superdry">
          <a:extLst>
            <a:ext uri="{FF2B5EF4-FFF2-40B4-BE49-F238E27FC236}">
              <a16:creationId xmlns:a16="http://schemas.microsoft.com/office/drawing/2014/main" xmlns="" id="{6486B206-EE49-1549-BCDD-BB254C4651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35701996"/>
          <a:ext cx="723900" cy="1087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1230</xdr:row>
      <xdr:rowOff>25400</xdr:rowOff>
    </xdr:from>
    <xdr:to>
      <xdr:col>0</xdr:col>
      <xdr:colOff>1104900</xdr:colOff>
      <xdr:row>1230</xdr:row>
      <xdr:rowOff>1113228</xdr:rowOff>
    </xdr:to>
    <xdr:pic>
      <xdr:nvPicPr>
        <xdr:cNvPr id="62" name="dimg_219" descr="PEPE JEANS 'CHARLY' CHINO ΠΑΝΤΕΛΟΝΙ ΑΝΔΡIKO PM211460C34-674 | Passadena.gr  | Pepe Jeans | Desigual | Superdry">
          <a:extLst>
            <a:ext uri="{FF2B5EF4-FFF2-40B4-BE49-F238E27FC236}">
              <a16:creationId xmlns:a16="http://schemas.microsoft.com/office/drawing/2014/main" xmlns="" id="{8D51FC5A-EA06-6F4D-9911-7948FB93E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35701996"/>
          <a:ext cx="723900" cy="1087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1231</xdr:row>
      <xdr:rowOff>25400</xdr:rowOff>
    </xdr:from>
    <xdr:to>
      <xdr:col>0</xdr:col>
      <xdr:colOff>1104900</xdr:colOff>
      <xdr:row>1231</xdr:row>
      <xdr:rowOff>1113228</xdr:rowOff>
    </xdr:to>
    <xdr:pic>
      <xdr:nvPicPr>
        <xdr:cNvPr id="63" name="dimg_219" descr="PEPE JEANS 'CHARLY' CHINO ΠΑΝΤΕΛΟΝΙ ΑΝΔΡIKO PM211460C34-674 | Passadena.gr  | Pepe Jeans | Desigual | Superdry">
          <a:extLst>
            <a:ext uri="{FF2B5EF4-FFF2-40B4-BE49-F238E27FC236}">
              <a16:creationId xmlns:a16="http://schemas.microsoft.com/office/drawing/2014/main" xmlns="" id="{45E3B8F0-2612-E84E-8B6E-A80343EB2E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35701996"/>
          <a:ext cx="723900" cy="1087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1232</xdr:row>
      <xdr:rowOff>25400</xdr:rowOff>
    </xdr:from>
    <xdr:to>
      <xdr:col>0</xdr:col>
      <xdr:colOff>1104900</xdr:colOff>
      <xdr:row>1232</xdr:row>
      <xdr:rowOff>1113228</xdr:rowOff>
    </xdr:to>
    <xdr:pic>
      <xdr:nvPicPr>
        <xdr:cNvPr id="512" name="dimg_219" descr="PEPE JEANS 'CHARLY' CHINO ΠΑΝΤΕΛΟΝΙ ΑΝΔΡIKO PM211460C34-674 | Passadena.gr  | Pepe Jeans | Desigual | Superdry">
          <a:extLst>
            <a:ext uri="{FF2B5EF4-FFF2-40B4-BE49-F238E27FC236}">
              <a16:creationId xmlns:a16="http://schemas.microsoft.com/office/drawing/2014/main" xmlns="" id="{4540937C-2C5F-3143-86FB-226DE3665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35701996"/>
          <a:ext cx="723900" cy="1087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1233</xdr:row>
      <xdr:rowOff>25400</xdr:rowOff>
    </xdr:from>
    <xdr:to>
      <xdr:col>0</xdr:col>
      <xdr:colOff>1104900</xdr:colOff>
      <xdr:row>1233</xdr:row>
      <xdr:rowOff>1113228</xdr:rowOff>
    </xdr:to>
    <xdr:pic>
      <xdr:nvPicPr>
        <xdr:cNvPr id="513" name="dimg_219" descr="PEPE JEANS 'CHARLY' CHINO ΠΑΝΤΕΛΟΝΙ ΑΝΔΡIKO PM211460C34-674 | Passadena.gr  | Pepe Jeans | Desigual | Superdry">
          <a:extLst>
            <a:ext uri="{FF2B5EF4-FFF2-40B4-BE49-F238E27FC236}">
              <a16:creationId xmlns:a16="http://schemas.microsoft.com/office/drawing/2014/main" xmlns="" id="{1EC6A124-D155-9348-8CAA-9C8E458C1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35701996"/>
          <a:ext cx="723900" cy="1087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1222</xdr:row>
      <xdr:rowOff>25400</xdr:rowOff>
    </xdr:from>
    <xdr:to>
      <xdr:col>0</xdr:col>
      <xdr:colOff>1104900</xdr:colOff>
      <xdr:row>1222</xdr:row>
      <xdr:rowOff>1113228</xdr:rowOff>
    </xdr:to>
    <xdr:pic>
      <xdr:nvPicPr>
        <xdr:cNvPr id="514" name="dimg_219" descr="PEPE JEANS 'CHARLY' CHINO ΠΑΝΤΕΛΟΝΙ ΑΝΔΡIKO PM211460C34-674 | Passadena.gr  | Pepe Jeans | Desigual | Superdry">
          <a:extLst>
            <a:ext uri="{FF2B5EF4-FFF2-40B4-BE49-F238E27FC236}">
              <a16:creationId xmlns:a16="http://schemas.microsoft.com/office/drawing/2014/main" xmlns="" id="{E3FB9D2D-5E7B-5B41-B9EA-86D2CFF513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28811570"/>
          <a:ext cx="723900" cy="1087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1222</xdr:row>
      <xdr:rowOff>25400</xdr:rowOff>
    </xdr:from>
    <xdr:to>
      <xdr:col>0</xdr:col>
      <xdr:colOff>1104900</xdr:colOff>
      <xdr:row>1222</xdr:row>
      <xdr:rowOff>1113228</xdr:rowOff>
    </xdr:to>
    <xdr:pic>
      <xdr:nvPicPr>
        <xdr:cNvPr id="515" name="dimg_219" descr="PEPE JEANS 'CHARLY' CHINO ΠΑΝΤΕΛΟΝΙ ΑΝΔΡIKO PM211460C34-674 | Passadena.gr  | Pepe Jeans | Desigual | Superdry">
          <a:extLst>
            <a:ext uri="{FF2B5EF4-FFF2-40B4-BE49-F238E27FC236}">
              <a16:creationId xmlns:a16="http://schemas.microsoft.com/office/drawing/2014/main" xmlns="" id="{7413E4AA-58CD-5C48-AB68-6140514986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28811570"/>
          <a:ext cx="723900" cy="1087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1223</xdr:row>
      <xdr:rowOff>25400</xdr:rowOff>
    </xdr:from>
    <xdr:to>
      <xdr:col>0</xdr:col>
      <xdr:colOff>1104900</xdr:colOff>
      <xdr:row>1223</xdr:row>
      <xdr:rowOff>1113228</xdr:rowOff>
    </xdr:to>
    <xdr:pic>
      <xdr:nvPicPr>
        <xdr:cNvPr id="516" name="dimg_219" descr="PEPE JEANS 'CHARLY' CHINO ΠΑΝΤΕΛΟΝΙ ΑΝΔΡIKO PM211460C34-674 | Passadena.gr  | Pepe Jeans | Desigual | Superdry">
          <a:extLst>
            <a:ext uri="{FF2B5EF4-FFF2-40B4-BE49-F238E27FC236}">
              <a16:creationId xmlns:a16="http://schemas.microsoft.com/office/drawing/2014/main" xmlns="" id="{EAF13D5F-00A2-9543-B4C8-2390C7711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28811570"/>
          <a:ext cx="723900" cy="1087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1223</xdr:row>
      <xdr:rowOff>25400</xdr:rowOff>
    </xdr:from>
    <xdr:to>
      <xdr:col>0</xdr:col>
      <xdr:colOff>1104900</xdr:colOff>
      <xdr:row>1223</xdr:row>
      <xdr:rowOff>1113228</xdr:rowOff>
    </xdr:to>
    <xdr:pic>
      <xdr:nvPicPr>
        <xdr:cNvPr id="517" name="dimg_219" descr="PEPE JEANS 'CHARLY' CHINO ΠΑΝΤΕΛΟΝΙ ΑΝΔΡIKO PM211460C34-674 | Passadena.gr  | Pepe Jeans | Desigual | Superdry">
          <a:extLst>
            <a:ext uri="{FF2B5EF4-FFF2-40B4-BE49-F238E27FC236}">
              <a16:creationId xmlns:a16="http://schemas.microsoft.com/office/drawing/2014/main" xmlns="" id="{2A945C0A-DBEC-084B-BC6E-BB22FD76D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28811570"/>
          <a:ext cx="723900" cy="1087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1224</xdr:row>
      <xdr:rowOff>25400</xdr:rowOff>
    </xdr:from>
    <xdr:to>
      <xdr:col>0</xdr:col>
      <xdr:colOff>1104900</xdr:colOff>
      <xdr:row>1224</xdr:row>
      <xdr:rowOff>1113228</xdr:rowOff>
    </xdr:to>
    <xdr:pic>
      <xdr:nvPicPr>
        <xdr:cNvPr id="518" name="dimg_219" descr="PEPE JEANS 'CHARLY' CHINO ΠΑΝΤΕΛΟΝΙ ΑΝΔΡIKO PM211460C34-674 | Passadena.gr  | Pepe Jeans | Desigual | Superdry">
          <a:extLst>
            <a:ext uri="{FF2B5EF4-FFF2-40B4-BE49-F238E27FC236}">
              <a16:creationId xmlns:a16="http://schemas.microsoft.com/office/drawing/2014/main" xmlns="" id="{93C94C24-8E57-384C-B049-218ACE857C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28811570"/>
          <a:ext cx="723900" cy="1087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1224</xdr:row>
      <xdr:rowOff>25400</xdr:rowOff>
    </xdr:from>
    <xdr:to>
      <xdr:col>0</xdr:col>
      <xdr:colOff>1104900</xdr:colOff>
      <xdr:row>1224</xdr:row>
      <xdr:rowOff>1113228</xdr:rowOff>
    </xdr:to>
    <xdr:pic>
      <xdr:nvPicPr>
        <xdr:cNvPr id="519" name="dimg_219" descr="PEPE JEANS 'CHARLY' CHINO ΠΑΝΤΕΛΟΝΙ ΑΝΔΡIKO PM211460C34-674 | Passadena.gr  | Pepe Jeans | Desigual | Superdry">
          <a:extLst>
            <a:ext uri="{FF2B5EF4-FFF2-40B4-BE49-F238E27FC236}">
              <a16:creationId xmlns:a16="http://schemas.microsoft.com/office/drawing/2014/main" xmlns="" id="{224CFFF8-1BC0-D44C-8DE2-F77347C832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28811570"/>
          <a:ext cx="723900" cy="1087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1225</xdr:row>
      <xdr:rowOff>25400</xdr:rowOff>
    </xdr:from>
    <xdr:to>
      <xdr:col>0</xdr:col>
      <xdr:colOff>1104900</xdr:colOff>
      <xdr:row>1225</xdr:row>
      <xdr:rowOff>1113228</xdr:rowOff>
    </xdr:to>
    <xdr:pic>
      <xdr:nvPicPr>
        <xdr:cNvPr id="520" name="dimg_219" descr="PEPE JEANS 'CHARLY' CHINO ΠΑΝΤΕΛΟΝΙ ΑΝΔΡIKO PM211460C34-674 | Passadena.gr  | Pepe Jeans | Desigual | Superdry">
          <a:extLst>
            <a:ext uri="{FF2B5EF4-FFF2-40B4-BE49-F238E27FC236}">
              <a16:creationId xmlns:a16="http://schemas.microsoft.com/office/drawing/2014/main" xmlns="" id="{517BD654-7A04-DF4B-B0B3-80D5D3C9C0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28811570"/>
          <a:ext cx="723900" cy="1087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1225</xdr:row>
      <xdr:rowOff>25400</xdr:rowOff>
    </xdr:from>
    <xdr:to>
      <xdr:col>0</xdr:col>
      <xdr:colOff>1104900</xdr:colOff>
      <xdr:row>1225</xdr:row>
      <xdr:rowOff>1113228</xdr:rowOff>
    </xdr:to>
    <xdr:pic>
      <xdr:nvPicPr>
        <xdr:cNvPr id="521" name="dimg_219" descr="PEPE JEANS 'CHARLY' CHINO ΠΑΝΤΕΛΟΝΙ ΑΝΔΡIKO PM211460C34-674 | Passadena.gr  | Pepe Jeans | Desigual | Superdry">
          <a:extLst>
            <a:ext uri="{FF2B5EF4-FFF2-40B4-BE49-F238E27FC236}">
              <a16:creationId xmlns:a16="http://schemas.microsoft.com/office/drawing/2014/main" xmlns="" id="{3313C55F-0A03-6C43-88A2-F14D6019D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28811570"/>
          <a:ext cx="723900" cy="1087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1226</xdr:row>
      <xdr:rowOff>25400</xdr:rowOff>
    </xdr:from>
    <xdr:to>
      <xdr:col>0</xdr:col>
      <xdr:colOff>1104900</xdr:colOff>
      <xdr:row>1226</xdr:row>
      <xdr:rowOff>1113228</xdr:rowOff>
    </xdr:to>
    <xdr:pic>
      <xdr:nvPicPr>
        <xdr:cNvPr id="522" name="dimg_219" descr="PEPE JEANS 'CHARLY' CHINO ΠΑΝΤΕΛΟΝΙ ΑΝΔΡIKO PM211460C34-674 | Passadena.gr  | Pepe Jeans | Desigual | Superdry">
          <a:extLst>
            <a:ext uri="{FF2B5EF4-FFF2-40B4-BE49-F238E27FC236}">
              <a16:creationId xmlns:a16="http://schemas.microsoft.com/office/drawing/2014/main" xmlns="" id="{F1BD80B7-BD9C-B845-9B5A-66DBC51F3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28811570"/>
          <a:ext cx="723900" cy="1087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1226</xdr:row>
      <xdr:rowOff>25400</xdr:rowOff>
    </xdr:from>
    <xdr:to>
      <xdr:col>0</xdr:col>
      <xdr:colOff>1104900</xdr:colOff>
      <xdr:row>1226</xdr:row>
      <xdr:rowOff>1113228</xdr:rowOff>
    </xdr:to>
    <xdr:pic>
      <xdr:nvPicPr>
        <xdr:cNvPr id="523" name="dimg_219" descr="PEPE JEANS 'CHARLY' CHINO ΠΑΝΤΕΛΟΝΙ ΑΝΔΡIKO PM211460C34-674 | Passadena.gr  | Pepe Jeans | Desigual | Superdry">
          <a:extLst>
            <a:ext uri="{FF2B5EF4-FFF2-40B4-BE49-F238E27FC236}">
              <a16:creationId xmlns:a16="http://schemas.microsoft.com/office/drawing/2014/main" xmlns="" id="{5733873C-EBB2-1548-B393-EB82D7F56A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28811570"/>
          <a:ext cx="723900" cy="1087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1227</xdr:row>
      <xdr:rowOff>25400</xdr:rowOff>
    </xdr:from>
    <xdr:to>
      <xdr:col>0</xdr:col>
      <xdr:colOff>1104900</xdr:colOff>
      <xdr:row>1227</xdr:row>
      <xdr:rowOff>1113228</xdr:rowOff>
    </xdr:to>
    <xdr:pic>
      <xdr:nvPicPr>
        <xdr:cNvPr id="524" name="dimg_219" descr="PEPE JEANS 'CHARLY' CHINO ΠΑΝΤΕΛΟΝΙ ΑΝΔΡIKO PM211460C34-674 | Passadena.gr  | Pepe Jeans | Desigual | Superdry">
          <a:extLst>
            <a:ext uri="{FF2B5EF4-FFF2-40B4-BE49-F238E27FC236}">
              <a16:creationId xmlns:a16="http://schemas.microsoft.com/office/drawing/2014/main" xmlns="" id="{B391641B-9C4B-524B-BB07-5139016C9D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28811570"/>
          <a:ext cx="723900" cy="1087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1227</xdr:row>
      <xdr:rowOff>25400</xdr:rowOff>
    </xdr:from>
    <xdr:to>
      <xdr:col>0</xdr:col>
      <xdr:colOff>1104900</xdr:colOff>
      <xdr:row>1227</xdr:row>
      <xdr:rowOff>1113228</xdr:rowOff>
    </xdr:to>
    <xdr:pic>
      <xdr:nvPicPr>
        <xdr:cNvPr id="525" name="dimg_219" descr="PEPE JEANS 'CHARLY' CHINO ΠΑΝΤΕΛΟΝΙ ΑΝΔΡIKO PM211460C34-674 | Passadena.gr  | Pepe Jeans | Desigual | Superdry">
          <a:extLst>
            <a:ext uri="{FF2B5EF4-FFF2-40B4-BE49-F238E27FC236}">
              <a16:creationId xmlns:a16="http://schemas.microsoft.com/office/drawing/2014/main" xmlns="" id="{691A9E37-DA52-E84D-BD5D-D24679790A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28811570"/>
          <a:ext cx="723900" cy="1087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1219</xdr:row>
      <xdr:rowOff>25400</xdr:rowOff>
    </xdr:from>
    <xdr:to>
      <xdr:col>0</xdr:col>
      <xdr:colOff>1104900</xdr:colOff>
      <xdr:row>1219</xdr:row>
      <xdr:rowOff>1113228</xdr:rowOff>
    </xdr:to>
    <xdr:pic>
      <xdr:nvPicPr>
        <xdr:cNvPr id="526" name="dimg_219" descr="PEPE JEANS 'CHARLY' CHINO ΠΑΝΤΕΛΟΝΙ ΑΝΔΡIKO PM211460C34-674 | Passadena.gr  | Pepe Jeans | Desigual | Superdry">
          <a:extLst>
            <a:ext uri="{FF2B5EF4-FFF2-40B4-BE49-F238E27FC236}">
              <a16:creationId xmlns:a16="http://schemas.microsoft.com/office/drawing/2014/main" xmlns="" id="{E65F2DAE-C45B-5F4C-835E-7624D1DB25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19624336"/>
          <a:ext cx="723900" cy="1087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1217</xdr:row>
      <xdr:rowOff>63500</xdr:rowOff>
    </xdr:from>
    <xdr:to>
      <xdr:col>0</xdr:col>
      <xdr:colOff>1054100</xdr:colOff>
      <xdr:row>1217</xdr:row>
      <xdr:rowOff>1107272</xdr:rowOff>
    </xdr:to>
    <xdr:pic>
      <xdr:nvPicPr>
        <xdr:cNvPr id="527" name="dimg_315" descr="Blue fabric trousers charly/pm211460c34 pepe jeans, men non-denim pants  blue fabric trousers charly/pm211460c34 pepe jeans, men non-denim pants |  denim dream e-store">
          <a:extLst>
            <a:ext uri="{FF2B5EF4-FFF2-40B4-BE49-F238E27FC236}">
              <a16:creationId xmlns:a16="http://schemas.microsoft.com/office/drawing/2014/main" xmlns="" id="{DD145100-11C8-F845-8A5A-AE4049C00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2517365628"/>
          <a:ext cx="685800" cy="10437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1211</xdr:row>
      <xdr:rowOff>63500</xdr:rowOff>
    </xdr:from>
    <xdr:to>
      <xdr:col>0</xdr:col>
      <xdr:colOff>1054100</xdr:colOff>
      <xdr:row>1211</xdr:row>
      <xdr:rowOff>1107272</xdr:rowOff>
    </xdr:to>
    <xdr:pic>
      <xdr:nvPicPr>
        <xdr:cNvPr id="532" name="dimg_315" descr="Blue fabric trousers charly/pm211460c34 pepe jeans, men non-denim pants  blue fabric trousers charly/pm211460c34 pepe jeans, men non-denim pants |  denim dream e-store">
          <a:extLst>
            <a:ext uri="{FF2B5EF4-FFF2-40B4-BE49-F238E27FC236}">
              <a16:creationId xmlns:a16="http://schemas.microsoft.com/office/drawing/2014/main" xmlns="" id="{93A868EA-D7EE-E14C-88EB-7380F8FC3C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2510475202"/>
          <a:ext cx="685800" cy="10437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1212</xdr:row>
      <xdr:rowOff>63500</xdr:rowOff>
    </xdr:from>
    <xdr:to>
      <xdr:col>0</xdr:col>
      <xdr:colOff>1054100</xdr:colOff>
      <xdr:row>1212</xdr:row>
      <xdr:rowOff>1107272</xdr:rowOff>
    </xdr:to>
    <xdr:pic>
      <xdr:nvPicPr>
        <xdr:cNvPr id="533" name="dimg_315" descr="Blue fabric trousers charly/pm211460c34 pepe jeans, men non-denim pants  blue fabric trousers charly/pm211460c34 pepe jeans, men non-denim pants |  denim dream e-store">
          <a:extLst>
            <a:ext uri="{FF2B5EF4-FFF2-40B4-BE49-F238E27FC236}">
              <a16:creationId xmlns:a16="http://schemas.microsoft.com/office/drawing/2014/main" xmlns="" id="{6AC9AEB6-53ED-9A41-B1DE-63074C1F8D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2510475202"/>
          <a:ext cx="685800" cy="10437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1213</xdr:row>
      <xdr:rowOff>63500</xdr:rowOff>
    </xdr:from>
    <xdr:to>
      <xdr:col>0</xdr:col>
      <xdr:colOff>1054100</xdr:colOff>
      <xdr:row>1213</xdr:row>
      <xdr:rowOff>1107272</xdr:rowOff>
    </xdr:to>
    <xdr:pic>
      <xdr:nvPicPr>
        <xdr:cNvPr id="534" name="dimg_315" descr="Blue fabric trousers charly/pm211460c34 pepe jeans, men non-denim pants  blue fabric trousers charly/pm211460c34 pepe jeans, men non-denim pants |  denim dream e-store">
          <a:extLst>
            <a:ext uri="{FF2B5EF4-FFF2-40B4-BE49-F238E27FC236}">
              <a16:creationId xmlns:a16="http://schemas.microsoft.com/office/drawing/2014/main" xmlns="" id="{ADC4CD9D-90FB-6745-B70E-95BD63869B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2510475202"/>
          <a:ext cx="685800" cy="10437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1214</xdr:row>
      <xdr:rowOff>63500</xdr:rowOff>
    </xdr:from>
    <xdr:to>
      <xdr:col>0</xdr:col>
      <xdr:colOff>1054100</xdr:colOff>
      <xdr:row>1214</xdr:row>
      <xdr:rowOff>1107272</xdr:rowOff>
    </xdr:to>
    <xdr:pic>
      <xdr:nvPicPr>
        <xdr:cNvPr id="535" name="dimg_315" descr="Blue fabric trousers charly/pm211460c34 pepe jeans, men non-denim pants  blue fabric trousers charly/pm211460c34 pepe jeans, men non-denim pants |  denim dream e-store">
          <a:extLst>
            <a:ext uri="{FF2B5EF4-FFF2-40B4-BE49-F238E27FC236}">
              <a16:creationId xmlns:a16="http://schemas.microsoft.com/office/drawing/2014/main" xmlns="" id="{6BA92DB7-82AF-414A-95EE-155ECACC86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2510475202"/>
          <a:ext cx="685800" cy="10437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1215</xdr:row>
      <xdr:rowOff>63500</xdr:rowOff>
    </xdr:from>
    <xdr:to>
      <xdr:col>0</xdr:col>
      <xdr:colOff>1054100</xdr:colOff>
      <xdr:row>1215</xdr:row>
      <xdr:rowOff>1107272</xdr:rowOff>
    </xdr:to>
    <xdr:pic>
      <xdr:nvPicPr>
        <xdr:cNvPr id="536" name="dimg_315" descr="Blue fabric trousers charly/pm211460c34 pepe jeans, men non-denim pants  blue fabric trousers charly/pm211460c34 pepe jeans, men non-denim pants |  denim dream e-store">
          <a:extLst>
            <a:ext uri="{FF2B5EF4-FFF2-40B4-BE49-F238E27FC236}">
              <a16:creationId xmlns:a16="http://schemas.microsoft.com/office/drawing/2014/main" xmlns="" id="{2DAC4B07-FB93-EC4D-A58E-0F9BF28149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2510475202"/>
          <a:ext cx="685800" cy="10437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1207</xdr:row>
      <xdr:rowOff>63500</xdr:rowOff>
    </xdr:from>
    <xdr:to>
      <xdr:col>0</xdr:col>
      <xdr:colOff>1054100</xdr:colOff>
      <xdr:row>1207</xdr:row>
      <xdr:rowOff>1107272</xdr:rowOff>
    </xdr:to>
    <xdr:pic>
      <xdr:nvPicPr>
        <xdr:cNvPr id="537" name="dimg_315" descr="Blue fabric trousers charly/pm211460c34 pepe jeans, men non-denim pants  blue fabric trousers charly/pm211460c34 pepe jeans, men non-denim pants |  denim dream e-store">
          <a:extLst>
            <a:ext uri="{FF2B5EF4-FFF2-40B4-BE49-F238E27FC236}">
              <a16:creationId xmlns:a16="http://schemas.microsoft.com/office/drawing/2014/main" xmlns="" id="{1CBB67AF-EFB2-F74A-B74C-7F56825370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2501287968"/>
          <a:ext cx="685800" cy="10437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1203</xdr:row>
      <xdr:rowOff>76200</xdr:rowOff>
    </xdr:from>
    <xdr:to>
      <xdr:col>0</xdr:col>
      <xdr:colOff>1231900</xdr:colOff>
      <xdr:row>1203</xdr:row>
      <xdr:rowOff>1056593</xdr:rowOff>
    </xdr:to>
    <xdr:pic>
      <xdr:nvPicPr>
        <xdr:cNvPr id="538" name="dimg_397" descr="Pepe Jeans Pantalón Charly verde - Tienda Esdemarca calzado, moda y  complementos - zapatos de marca y zapatillas de marca">
          <a:extLst>
            <a:ext uri="{FF2B5EF4-FFF2-40B4-BE49-F238E27FC236}">
              <a16:creationId xmlns:a16="http://schemas.microsoft.com/office/drawing/2014/main" xmlns="" id="{01C607F1-BAB4-294F-8BDB-CC446D1801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499003860"/>
          <a:ext cx="889000" cy="980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1204</xdr:row>
      <xdr:rowOff>76200</xdr:rowOff>
    </xdr:from>
    <xdr:to>
      <xdr:col>0</xdr:col>
      <xdr:colOff>1231900</xdr:colOff>
      <xdr:row>1204</xdr:row>
      <xdr:rowOff>1056593</xdr:rowOff>
    </xdr:to>
    <xdr:pic>
      <xdr:nvPicPr>
        <xdr:cNvPr id="539" name="dimg_397" descr="Pepe Jeans Pantalón Charly verde - Tienda Esdemarca calzado, moda y  complementos - zapatos de marca y zapatillas de marca">
          <a:extLst>
            <a:ext uri="{FF2B5EF4-FFF2-40B4-BE49-F238E27FC236}">
              <a16:creationId xmlns:a16="http://schemas.microsoft.com/office/drawing/2014/main" xmlns="" id="{0405CD8B-5338-F940-851B-0949E3E3C1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499003860"/>
          <a:ext cx="889000" cy="980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1205</xdr:row>
      <xdr:rowOff>76200</xdr:rowOff>
    </xdr:from>
    <xdr:to>
      <xdr:col>0</xdr:col>
      <xdr:colOff>1231900</xdr:colOff>
      <xdr:row>1205</xdr:row>
      <xdr:rowOff>1056593</xdr:rowOff>
    </xdr:to>
    <xdr:pic>
      <xdr:nvPicPr>
        <xdr:cNvPr id="540" name="dimg_397" descr="Pepe Jeans Pantalón Charly verde - Tienda Esdemarca calzado, moda y  complementos - zapatos de marca y zapatillas de marca">
          <a:extLst>
            <a:ext uri="{FF2B5EF4-FFF2-40B4-BE49-F238E27FC236}">
              <a16:creationId xmlns:a16="http://schemas.microsoft.com/office/drawing/2014/main" xmlns="" id="{6EC97588-3623-A746-90BC-7EB8ADB57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499003860"/>
          <a:ext cx="889000" cy="980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1198</xdr:row>
      <xdr:rowOff>76200</xdr:rowOff>
    </xdr:from>
    <xdr:to>
      <xdr:col>0</xdr:col>
      <xdr:colOff>1231900</xdr:colOff>
      <xdr:row>1198</xdr:row>
      <xdr:rowOff>1056593</xdr:rowOff>
    </xdr:to>
    <xdr:pic>
      <xdr:nvPicPr>
        <xdr:cNvPr id="545" name="dimg_397" descr="Pepe Jeans Pantalón Charly verde - Tienda Esdemarca calzado, moda y  complementos - zapatos de marca y zapatillas de marca">
          <a:extLst>
            <a:ext uri="{FF2B5EF4-FFF2-40B4-BE49-F238E27FC236}">
              <a16:creationId xmlns:a16="http://schemas.microsoft.com/office/drawing/2014/main" xmlns="" id="{D2CF9463-D7B8-F643-94D7-BED4397F6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489816626"/>
          <a:ext cx="889000" cy="980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1199</xdr:row>
      <xdr:rowOff>76200</xdr:rowOff>
    </xdr:from>
    <xdr:to>
      <xdr:col>0</xdr:col>
      <xdr:colOff>1231900</xdr:colOff>
      <xdr:row>1199</xdr:row>
      <xdr:rowOff>1056593</xdr:rowOff>
    </xdr:to>
    <xdr:pic>
      <xdr:nvPicPr>
        <xdr:cNvPr id="546" name="dimg_397" descr="Pepe Jeans Pantalón Charly verde - Tienda Esdemarca calzado, moda y  complementos - zapatos de marca y zapatillas de marca">
          <a:extLst>
            <a:ext uri="{FF2B5EF4-FFF2-40B4-BE49-F238E27FC236}">
              <a16:creationId xmlns:a16="http://schemas.microsoft.com/office/drawing/2014/main" xmlns="" id="{29BA3A23-BFBE-0349-9B78-9A9B6F7777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489816626"/>
          <a:ext cx="889000" cy="980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1200</xdr:row>
      <xdr:rowOff>76200</xdr:rowOff>
    </xdr:from>
    <xdr:to>
      <xdr:col>0</xdr:col>
      <xdr:colOff>1231900</xdr:colOff>
      <xdr:row>1200</xdr:row>
      <xdr:rowOff>1056593</xdr:rowOff>
    </xdr:to>
    <xdr:pic>
      <xdr:nvPicPr>
        <xdr:cNvPr id="547" name="dimg_397" descr="Pepe Jeans Pantalón Charly verde - Tienda Esdemarca calzado, moda y  complementos - zapatos de marca y zapatillas de marca">
          <a:extLst>
            <a:ext uri="{FF2B5EF4-FFF2-40B4-BE49-F238E27FC236}">
              <a16:creationId xmlns:a16="http://schemas.microsoft.com/office/drawing/2014/main" xmlns="" id="{8ED2576D-AE2D-EE4D-B9E7-1542A53E3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489816626"/>
          <a:ext cx="889000" cy="980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1201</xdr:row>
      <xdr:rowOff>76200</xdr:rowOff>
    </xdr:from>
    <xdr:to>
      <xdr:col>0</xdr:col>
      <xdr:colOff>1231900</xdr:colOff>
      <xdr:row>1201</xdr:row>
      <xdr:rowOff>1056593</xdr:rowOff>
    </xdr:to>
    <xdr:pic>
      <xdr:nvPicPr>
        <xdr:cNvPr id="554" name="dimg_397" descr="Pepe Jeans Pantalón Charly verde - Tienda Esdemarca calzado, moda y  complementos - zapatos de marca y zapatillas de marca">
          <a:extLst>
            <a:ext uri="{FF2B5EF4-FFF2-40B4-BE49-F238E27FC236}">
              <a16:creationId xmlns:a16="http://schemas.microsoft.com/office/drawing/2014/main" xmlns="" id="{E478B5B4-5627-3C4E-BDB5-58E79AEFC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489816626"/>
          <a:ext cx="889000" cy="980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1195</xdr:row>
      <xdr:rowOff>76200</xdr:rowOff>
    </xdr:from>
    <xdr:to>
      <xdr:col>0</xdr:col>
      <xdr:colOff>1231900</xdr:colOff>
      <xdr:row>1195</xdr:row>
      <xdr:rowOff>1056593</xdr:rowOff>
    </xdr:to>
    <xdr:pic>
      <xdr:nvPicPr>
        <xdr:cNvPr id="555" name="dimg_397" descr="Pepe Jeans Pantalón Charly verde - Tienda Esdemarca calzado, moda y  complementos - zapatos de marca y zapatillas de marca">
          <a:extLst>
            <a:ext uri="{FF2B5EF4-FFF2-40B4-BE49-F238E27FC236}">
              <a16:creationId xmlns:a16="http://schemas.microsoft.com/office/drawing/2014/main" xmlns="" id="{894A9721-ED21-7344-91E5-56F9133E10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482926200"/>
          <a:ext cx="889000" cy="980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1193</xdr:row>
      <xdr:rowOff>63500</xdr:rowOff>
    </xdr:from>
    <xdr:to>
      <xdr:col>0</xdr:col>
      <xdr:colOff>1244600</xdr:colOff>
      <xdr:row>1193</xdr:row>
      <xdr:rowOff>1099915</xdr:rowOff>
    </xdr:to>
    <xdr:pic>
      <xdr:nvPicPr>
        <xdr:cNvPr id="556" name="dimg_345" descr="Pepe Jeans Pantalón Charly Marino - Tienda Esdemarca calzado, moda y  complementos - zapatos de marca y zapatillas de marca">
          <a:extLst>
            <a:ext uri="{FF2B5EF4-FFF2-40B4-BE49-F238E27FC236}">
              <a16:creationId xmlns:a16="http://schemas.microsoft.com/office/drawing/2014/main" xmlns="" id="{7507B0D2-D273-E240-84BA-4F834CF09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480616691"/>
          <a:ext cx="939800" cy="1036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1187</xdr:row>
      <xdr:rowOff>63500</xdr:rowOff>
    </xdr:from>
    <xdr:to>
      <xdr:col>0</xdr:col>
      <xdr:colOff>1244600</xdr:colOff>
      <xdr:row>1187</xdr:row>
      <xdr:rowOff>1099915</xdr:rowOff>
    </xdr:to>
    <xdr:pic>
      <xdr:nvPicPr>
        <xdr:cNvPr id="561" name="dimg_345" descr="Pepe Jeans Pantalón Charly Marino - Tienda Esdemarca calzado, moda y  complementos - zapatos de marca y zapatillas de marca">
          <a:extLst>
            <a:ext uri="{FF2B5EF4-FFF2-40B4-BE49-F238E27FC236}">
              <a16:creationId xmlns:a16="http://schemas.microsoft.com/office/drawing/2014/main" xmlns="" id="{32F0A6CC-D923-004F-9795-744E68D959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480616691"/>
          <a:ext cx="939800" cy="1036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1188</xdr:row>
      <xdr:rowOff>63500</xdr:rowOff>
    </xdr:from>
    <xdr:to>
      <xdr:col>0</xdr:col>
      <xdr:colOff>1244600</xdr:colOff>
      <xdr:row>1188</xdr:row>
      <xdr:rowOff>1099915</xdr:rowOff>
    </xdr:to>
    <xdr:pic>
      <xdr:nvPicPr>
        <xdr:cNvPr id="562" name="dimg_345" descr="Pepe Jeans Pantalón Charly Marino - Tienda Esdemarca calzado, moda y  complementos - zapatos de marca y zapatillas de marca">
          <a:extLst>
            <a:ext uri="{FF2B5EF4-FFF2-40B4-BE49-F238E27FC236}">
              <a16:creationId xmlns:a16="http://schemas.microsoft.com/office/drawing/2014/main" xmlns="" id="{943661D0-39CD-9343-9B2E-04C1C7C3FF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480616691"/>
          <a:ext cx="939800" cy="1036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1189</xdr:row>
      <xdr:rowOff>63500</xdr:rowOff>
    </xdr:from>
    <xdr:to>
      <xdr:col>0</xdr:col>
      <xdr:colOff>1244600</xdr:colOff>
      <xdr:row>1189</xdr:row>
      <xdr:rowOff>1099915</xdr:rowOff>
    </xdr:to>
    <xdr:pic>
      <xdr:nvPicPr>
        <xdr:cNvPr id="563" name="dimg_345" descr="Pepe Jeans Pantalón Charly Marino - Tienda Esdemarca calzado, moda y  complementos - zapatos de marca y zapatillas de marca">
          <a:extLst>
            <a:ext uri="{FF2B5EF4-FFF2-40B4-BE49-F238E27FC236}">
              <a16:creationId xmlns:a16="http://schemas.microsoft.com/office/drawing/2014/main" xmlns="" id="{785E2B46-DAC0-4740-B012-DA0D3EEDBB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480616691"/>
          <a:ext cx="939800" cy="1036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1190</xdr:row>
      <xdr:rowOff>63500</xdr:rowOff>
    </xdr:from>
    <xdr:to>
      <xdr:col>0</xdr:col>
      <xdr:colOff>1244600</xdr:colOff>
      <xdr:row>1190</xdr:row>
      <xdr:rowOff>1099915</xdr:rowOff>
    </xdr:to>
    <xdr:pic>
      <xdr:nvPicPr>
        <xdr:cNvPr id="564" name="dimg_345" descr="Pepe Jeans Pantalón Charly Marino - Tienda Esdemarca calzado, moda y  complementos - zapatos de marca y zapatillas de marca">
          <a:extLst>
            <a:ext uri="{FF2B5EF4-FFF2-40B4-BE49-F238E27FC236}">
              <a16:creationId xmlns:a16="http://schemas.microsoft.com/office/drawing/2014/main" xmlns="" id="{AFF649DE-EB52-9443-A485-D580B32F57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480616691"/>
          <a:ext cx="939800" cy="1036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1191</xdr:row>
      <xdr:rowOff>63500</xdr:rowOff>
    </xdr:from>
    <xdr:to>
      <xdr:col>0</xdr:col>
      <xdr:colOff>1244600</xdr:colOff>
      <xdr:row>1191</xdr:row>
      <xdr:rowOff>1099915</xdr:rowOff>
    </xdr:to>
    <xdr:pic>
      <xdr:nvPicPr>
        <xdr:cNvPr id="565" name="dimg_345" descr="Pepe Jeans Pantalón Charly Marino - Tienda Esdemarca calzado, moda y  complementos - zapatos de marca y zapatillas de marca">
          <a:extLst>
            <a:ext uri="{FF2B5EF4-FFF2-40B4-BE49-F238E27FC236}">
              <a16:creationId xmlns:a16="http://schemas.microsoft.com/office/drawing/2014/main" xmlns="" id="{13268173-50E3-B546-8B6B-775AA44E78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480616691"/>
          <a:ext cx="939800" cy="1036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1177</xdr:row>
      <xdr:rowOff>50800</xdr:rowOff>
    </xdr:from>
    <xdr:to>
      <xdr:col>0</xdr:col>
      <xdr:colOff>1104900</xdr:colOff>
      <xdr:row>1177</xdr:row>
      <xdr:rowOff>1086482</xdr:rowOff>
    </xdr:to>
    <xdr:pic>
      <xdr:nvPicPr>
        <xdr:cNvPr id="571" name="dimg_9" descr="Mid-Rise Straight Fit Jeans | Pepe Jeans">
          <a:extLst>
            <a:ext uri="{FF2B5EF4-FFF2-40B4-BE49-F238E27FC236}">
              <a16:creationId xmlns:a16="http://schemas.microsoft.com/office/drawing/2014/main" xmlns="" id="{9D1FCF2D-E796-C840-A905-96AFFC88DE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2456487502"/>
          <a:ext cx="749300" cy="10356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1175</xdr:row>
      <xdr:rowOff>50800</xdr:rowOff>
    </xdr:from>
    <xdr:to>
      <xdr:col>0</xdr:col>
      <xdr:colOff>1104900</xdr:colOff>
      <xdr:row>1175</xdr:row>
      <xdr:rowOff>1086482</xdr:rowOff>
    </xdr:to>
    <xdr:pic>
      <xdr:nvPicPr>
        <xdr:cNvPr id="630" name="dimg_9" descr="Mid-Rise Straight Fit Jeans | Pepe Jeans">
          <a:extLst>
            <a:ext uri="{FF2B5EF4-FFF2-40B4-BE49-F238E27FC236}">
              <a16:creationId xmlns:a16="http://schemas.microsoft.com/office/drawing/2014/main" xmlns="" id="{9F73507E-4D34-3B4D-9F71-7BD987662D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2456487502"/>
          <a:ext cx="749300" cy="10356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1176</xdr:row>
      <xdr:rowOff>50800</xdr:rowOff>
    </xdr:from>
    <xdr:to>
      <xdr:col>0</xdr:col>
      <xdr:colOff>1104900</xdr:colOff>
      <xdr:row>1176</xdr:row>
      <xdr:rowOff>1086482</xdr:rowOff>
    </xdr:to>
    <xdr:pic>
      <xdr:nvPicPr>
        <xdr:cNvPr id="2700" name="dimg_9" descr="Mid-Rise Straight Fit Jeans | Pepe Jeans">
          <a:extLst>
            <a:ext uri="{FF2B5EF4-FFF2-40B4-BE49-F238E27FC236}">
              <a16:creationId xmlns:a16="http://schemas.microsoft.com/office/drawing/2014/main" xmlns="" id="{EB871AA8-D612-E840-985A-2B79EFCBA2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2456487502"/>
          <a:ext cx="749300" cy="10356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1169</xdr:row>
      <xdr:rowOff>50800</xdr:rowOff>
    </xdr:from>
    <xdr:to>
      <xdr:col>0</xdr:col>
      <xdr:colOff>1104900</xdr:colOff>
      <xdr:row>1169</xdr:row>
      <xdr:rowOff>1086482</xdr:rowOff>
    </xdr:to>
    <xdr:pic>
      <xdr:nvPicPr>
        <xdr:cNvPr id="2703" name="dimg_9" descr="Mid-Rise Straight Fit Jeans | Pepe Jeans">
          <a:extLst>
            <a:ext uri="{FF2B5EF4-FFF2-40B4-BE49-F238E27FC236}">
              <a16:creationId xmlns:a16="http://schemas.microsoft.com/office/drawing/2014/main" xmlns="" id="{20B503A8-6557-CA40-B4C3-29A0E4C21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2456487502"/>
          <a:ext cx="749300" cy="10356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1170</xdr:row>
      <xdr:rowOff>50800</xdr:rowOff>
    </xdr:from>
    <xdr:to>
      <xdr:col>0</xdr:col>
      <xdr:colOff>1104900</xdr:colOff>
      <xdr:row>1170</xdr:row>
      <xdr:rowOff>1086482</xdr:rowOff>
    </xdr:to>
    <xdr:pic>
      <xdr:nvPicPr>
        <xdr:cNvPr id="2704" name="dimg_9" descr="Mid-Rise Straight Fit Jeans | Pepe Jeans">
          <a:extLst>
            <a:ext uri="{FF2B5EF4-FFF2-40B4-BE49-F238E27FC236}">
              <a16:creationId xmlns:a16="http://schemas.microsoft.com/office/drawing/2014/main" xmlns="" id="{00BB1472-B4CC-B248-BF95-C9EFDF4BF2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2456487502"/>
          <a:ext cx="749300" cy="10356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1171</xdr:row>
      <xdr:rowOff>50800</xdr:rowOff>
    </xdr:from>
    <xdr:to>
      <xdr:col>0</xdr:col>
      <xdr:colOff>1104900</xdr:colOff>
      <xdr:row>1171</xdr:row>
      <xdr:rowOff>1086482</xdr:rowOff>
    </xdr:to>
    <xdr:pic>
      <xdr:nvPicPr>
        <xdr:cNvPr id="2705" name="dimg_9" descr="Mid-Rise Straight Fit Jeans | Pepe Jeans">
          <a:extLst>
            <a:ext uri="{FF2B5EF4-FFF2-40B4-BE49-F238E27FC236}">
              <a16:creationId xmlns:a16="http://schemas.microsoft.com/office/drawing/2014/main" xmlns="" id="{70C2C77C-FC1F-124E-A771-E2F5E0B616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2456487502"/>
          <a:ext cx="749300" cy="10356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1173</xdr:row>
      <xdr:rowOff>50800</xdr:rowOff>
    </xdr:from>
    <xdr:to>
      <xdr:col>0</xdr:col>
      <xdr:colOff>1104900</xdr:colOff>
      <xdr:row>1173</xdr:row>
      <xdr:rowOff>1086482</xdr:rowOff>
    </xdr:to>
    <xdr:pic>
      <xdr:nvPicPr>
        <xdr:cNvPr id="2706" name="dimg_9" descr="Mid-Rise Straight Fit Jeans | Pepe Jeans">
          <a:extLst>
            <a:ext uri="{FF2B5EF4-FFF2-40B4-BE49-F238E27FC236}">
              <a16:creationId xmlns:a16="http://schemas.microsoft.com/office/drawing/2014/main" xmlns="" id="{AACB0C4A-7CD5-4344-8296-9F2C3F80DF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2456487502"/>
          <a:ext cx="749300" cy="10356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1174</xdr:row>
      <xdr:rowOff>50800</xdr:rowOff>
    </xdr:from>
    <xdr:to>
      <xdr:col>0</xdr:col>
      <xdr:colOff>1104900</xdr:colOff>
      <xdr:row>1174</xdr:row>
      <xdr:rowOff>1086482</xdr:rowOff>
    </xdr:to>
    <xdr:pic>
      <xdr:nvPicPr>
        <xdr:cNvPr id="2707" name="dimg_9" descr="Mid-Rise Straight Fit Jeans | Pepe Jeans">
          <a:extLst>
            <a:ext uri="{FF2B5EF4-FFF2-40B4-BE49-F238E27FC236}">
              <a16:creationId xmlns:a16="http://schemas.microsoft.com/office/drawing/2014/main" xmlns="" id="{D1815C51-8E32-0541-B5CD-A340BA2E15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2456487502"/>
          <a:ext cx="749300" cy="10356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1168</xdr:row>
      <xdr:rowOff>88900</xdr:rowOff>
    </xdr:from>
    <xdr:to>
      <xdr:col>0</xdr:col>
      <xdr:colOff>1244600</xdr:colOff>
      <xdr:row>1168</xdr:row>
      <xdr:rowOff>1097304</xdr:rowOff>
    </xdr:to>
    <xdr:pic>
      <xdr:nvPicPr>
        <xdr:cNvPr id="2708" name="dimg_25" descr="Pepe Jeans Grey Slim Jeans - Esdemarca Store fashion, footwear and  accessories - best brands shoes and designer shoes">
          <a:extLst>
            <a:ext uri="{FF2B5EF4-FFF2-40B4-BE49-F238E27FC236}">
              <a16:creationId xmlns:a16="http://schemas.microsoft.com/office/drawing/2014/main" xmlns="" id="{A8881788-F22B-7B42-858E-E49BB2D4F8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2432409113"/>
          <a:ext cx="914400" cy="1008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1165</xdr:row>
      <xdr:rowOff>88900</xdr:rowOff>
    </xdr:from>
    <xdr:to>
      <xdr:col>0</xdr:col>
      <xdr:colOff>1244600</xdr:colOff>
      <xdr:row>1165</xdr:row>
      <xdr:rowOff>1097304</xdr:rowOff>
    </xdr:to>
    <xdr:pic>
      <xdr:nvPicPr>
        <xdr:cNvPr id="2709" name="dimg_25" descr="Pepe Jeans Grey Slim Jeans - Esdemarca Store fashion, footwear and  accessories - best brands shoes and designer shoes">
          <a:extLst>
            <a:ext uri="{FF2B5EF4-FFF2-40B4-BE49-F238E27FC236}">
              <a16:creationId xmlns:a16="http://schemas.microsoft.com/office/drawing/2014/main" xmlns="" id="{88CCC62B-F679-9B40-823B-D36162CCAF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2426667091"/>
          <a:ext cx="914400" cy="1008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1166</xdr:row>
      <xdr:rowOff>88900</xdr:rowOff>
    </xdr:from>
    <xdr:to>
      <xdr:col>0</xdr:col>
      <xdr:colOff>1244600</xdr:colOff>
      <xdr:row>1166</xdr:row>
      <xdr:rowOff>1097304</xdr:rowOff>
    </xdr:to>
    <xdr:pic>
      <xdr:nvPicPr>
        <xdr:cNvPr id="2712" name="dimg_25" descr="Pepe Jeans Grey Slim Jeans - Esdemarca Store fashion, footwear and  accessories - best brands shoes and designer shoes">
          <a:extLst>
            <a:ext uri="{FF2B5EF4-FFF2-40B4-BE49-F238E27FC236}">
              <a16:creationId xmlns:a16="http://schemas.microsoft.com/office/drawing/2014/main" xmlns="" id="{4D7B1C4D-A79E-804F-B87C-80A0BEE994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2426667091"/>
          <a:ext cx="914400" cy="1008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609600</xdr:colOff>
      <xdr:row>1156</xdr:row>
      <xdr:rowOff>50800</xdr:rowOff>
    </xdr:from>
    <xdr:to>
      <xdr:col>0</xdr:col>
      <xdr:colOff>1078650</xdr:colOff>
      <xdr:row>1156</xdr:row>
      <xdr:rowOff>1104900</xdr:rowOff>
    </xdr:to>
    <xdr:pic>
      <xdr:nvPicPr>
        <xdr:cNvPr id="2735" name="dimg_123" descr="Pepe / Herren-Hose / TAPERED JEANS – Indigo Mode">
          <a:extLst>
            <a:ext uri="{FF2B5EF4-FFF2-40B4-BE49-F238E27FC236}">
              <a16:creationId xmlns:a16="http://schemas.microsoft.com/office/drawing/2014/main" xmlns="" id="{487B385D-7A36-0944-B640-4AC91DCBE8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02" t="10606" r="24607" b="10227"/>
        <a:stretch/>
      </xdr:blipFill>
      <xdr:spPr bwMode="auto">
        <a:xfrm>
          <a:off x="609600" y="2399067289"/>
          <a:ext cx="46905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609600</xdr:colOff>
      <xdr:row>1152</xdr:row>
      <xdr:rowOff>50800</xdr:rowOff>
    </xdr:from>
    <xdr:to>
      <xdr:col>0</xdr:col>
      <xdr:colOff>1078650</xdr:colOff>
      <xdr:row>1152</xdr:row>
      <xdr:rowOff>1104900</xdr:rowOff>
    </xdr:to>
    <xdr:pic>
      <xdr:nvPicPr>
        <xdr:cNvPr id="2736" name="dimg_123" descr="Pepe / Herren-Hose / TAPERED JEANS – Indigo Mode">
          <a:extLst>
            <a:ext uri="{FF2B5EF4-FFF2-40B4-BE49-F238E27FC236}">
              <a16:creationId xmlns:a16="http://schemas.microsoft.com/office/drawing/2014/main" xmlns="" id="{5BFCB336-30B7-2D4C-BD75-CFD753E030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02" t="10606" r="24607" b="10227"/>
        <a:stretch/>
      </xdr:blipFill>
      <xdr:spPr bwMode="auto">
        <a:xfrm>
          <a:off x="609600" y="2380692821"/>
          <a:ext cx="46905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609600</xdr:colOff>
      <xdr:row>1150</xdr:row>
      <xdr:rowOff>50800</xdr:rowOff>
    </xdr:from>
    <xdr:to>
      <xdr:col>0</xdr:col>
      <xdr:colOff>1078650</xdr:colOff>
      <xdr:row>1150</xdr:row>
      <xdr:rowOff>1104900</xdr:rowOff>
    </xdr:to>
    <xdr:pic>
      <xdr:nvPicPr>
        <xdr:cNvPr id="2737" name="dimg_123" descr="Pepe / Herren-Hose / TAPERED JEANS – Indigo Mode">
          <a:extLst>
            <a:ext uri="{FF2B5EF4-FFF2-40B4-BE49-F238E27FC236}">
              <a16:creationId xmlns:a16="http://schemas.microsoft.com/office/drawing/2014/main" xmlns="" id="{15C8A096-99D8-724B-B84F-C5CA83CD19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02" t="10606" r="24607" b="10227"/>
        <a:stretch/>
      </xdr:blipFill>
      <xdr:spPr bwMode="auto">
        <a:xfrm>
          <a:off x="609600" y="2378396013"/>
          <a:ext cx="46905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1148</xdr:row>
      <xdr:rowOff>38100</xdr:rowOff>
    </xdr:from>
    <xdr:to>
      <xdr:col>0</xdr:col>
      <xdr:colOff>1308100</xdr:colOff>
      <xdr:row>1148</xdr:row>
      <xdr:rowOff>1102526</xdr:rowOff>
    </xdr:to>
    <xdr:pic>
      <xdr:nvPicPr>
        <xdr:cNvPr id="2738" name="dimg_220" descr="Pepe Jeans Jeans affusolati blu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A97A308E-D7AF-3C43-8C9F-2BDBF34FDC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373789696"/>
          <a:ext cx="965200" cy="1064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1146</xdr:row>
      <xdr:rowOff>38100</xdr:rowOff>
    </xdr:from>
    <xdr:to>
      <xdr:col>0</xdr:col>
      <xdr:colOff>1308100</xdr:colOff>
      <xdr:row>1146</xdr:row>
      <xdr:rowOff>1102526</xdr:rowOff>
    </xdr:to>
    <xdr:pic>
      <xdr:nvPicPr>
        <xdr:cNvPr id="2739" name="dimg_220" descr="Pepe Jeans Jeans affusolati blu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788D8ED5-40B0-7849-9CBB-40218AA07F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373789696"/>
          <a:ext cx="965200" cy="1064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1144</xdr:row>
      <xdr:rowOff>38100</xdr:rowOff>
    </xdr:from>
    <xdr:to>
      <xdr:col>0</xdr:col>
      <xdr:colOff>1308100</xdr:colOff>
      <xdr:row>1144</xdr:row>
      <xdr:rowOff>1102526</xdr:rowOff>
    </xdr:to>
    <xdr:pic>
      <xdr:nvPicPr>
        <xdr:cNvPr id="2741" name="dimg_220" descr="Pepe Jeans Jeans affusolati blu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9B94C2FB-82A3-E44E-B006-CA4E5E074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366899270"/>
          <a:ext cx="965200" cy="1064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1145</xdr:row>
      <xdr:rowOff>38100</xdr:rowOff>
    </xdr:from>
    <xdr:to>
      <xdr:col>0</xdr:col>
      <xdr:colOff>1308100</xdr:colOff>
      <xdr:row>1145</xdr:row>
      <xdr:rowOff>1102526</xdr:rowOff>
    </xdr:to>
    <xdr:pic>
      <xdr:nvPicPr>
        <xdr:cNvPr id="2743" name="dimg_220" descr="Pepe Jeans Jeans affusolati blu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BF78411F-F91A-7F4C-A210-33BAF12D23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366899270"/>
          <a:ext cx="965200" cy="1064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1138</xdr:row>
      <xdr:rowOff>63500</xdr:rowOff>
    </xdr:from>
    <xdr:to>
      <xdr:col>0</xdr:col>
      <xdr:colOff>1008127</xdr:colOff>
      <xdr:row>1138</xdr:row>
      <xdr:rowOff>1104900</xdr:rowOff>
    </xdr:to>
    <xdr:pic>
      <xdr:nvPicPr>
        <xdr:cNvPr id="2750" name="Immagine 2749" descr="Pepe Jeans Slim Gymdigo PM207389XX2/000 | just4men.de | just4men.de">
          <a:extLst>
            <a:ext uri="{FF2B5EF4-FFF2-40B4-BE49-F238E27FC236}">
              <a16:creationId xmlns:a16="http://schemas.microsoft.com/office/drawing/2014/main" xmlns="" id="{F3E85A32-CAA3-F54F-B2BC-86C0392652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39" r="23780"/>
        <a:stretch/>
      </xdr:blipFill>
      <xdr:spPr bwMode="auto">
        <a:xfrm>
          <a:off x="419100" y="2360034245"/>
          <a:ext cx="589027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1139</xdr:row>
      <xdr:rowOff>63500</xdr:rowOff>
    </xdr:from>
    <xdr:to>
      <xdr:col>0</xdr:col>
      <xdr:colOff>1008127</xdr:colOff>
      <xdr:row>1139</xdr:row>
      <xdr:rowOff>1104900</xdr:rowOff>
    </xdr:to>
    <xdr:pic>
      <xdr:nvPicPr>
        <xdr:cNvPr id="2751" name="Immagine 2750" descr="Pepe Jeans Slim Gymdigo PM207389XX2/000 | just4men.de | just4men.de">
          <a:extLst>
            <a:ext uri="{FF2B5EF4-FFF2-40B4-BE49-F238E27FC236}">
              <a16:creationId xmlns:a16="http://schemas.microsoft.com/office/drawing/2014/main" xmlns="" id="{ECC6964A-985C-674C-933D-A69BAA1D7D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39" r="23780"/>
        <a:stretch/>
      </xdr:blipFill>
      <xdr:spPr bwMode="auto">
        <a:xfrm>
          <a:off x="419100" y="2360034245"/>
          <a:ext cx="589027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1140</xdr:row>
      <xdr:rowOff>63500</xdr:rowOff>
    </xdr:from>
    <xdr:to>
      <xdr:col>0</xdr:col>
      <xdr:colOff>1008127</xdr:colOff>
      <xdr:row>1140</xdr:row>
      <xdr:rowOff>1104900</xdr:rowOff>
    </xdr:to>
    <xdr:pic>
      <xdr:nvPicPr>
        <xdr:cNvPr id="2752" name="Immagine 2751" descr="Pepe Jeans Slim Gymdigo PM207389XX2/000 | just4men.de | just4men.de">
          <a:extLst>
            <a:ext uri="{FF2B5EF4-FFF2-40B4-BE49-F238E27FC236}">
              <a16:creationId xmlns:a16="http://schemas.microsoft.com/office/drawing/2014/main" xmlns="" id="{A6740177-C1FE-1642-AD8C-4A6B386760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39" r="23780"/>
        <a:stretch/>
      </xdr:blipFill>
      <xdr:spPr bwMode="auto">
        <a:xfrm>
          <a:off x="419100" y="2360034245"/>
          <a:ext cx="589027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1141</xdr:row>
      <xdr:rowOff>63500</xdr:rowOff>
    </xdr:from>
    <xdr:to>
      <xdr:col>0</xdr:col>
      <xdr:colOff>1008127</xdr:colOff>
      <xdr:row>1141</xdr:row>
      <xdr:rowOff>1104900</xdr:rowOff>
    </xdr:to>
    <xdr:pic>
      <xdr:nvPicPr>
        <xdr:cNvPr id="2753" name="Immagine 2752" descr="Pepe Jeans Slim Gymdigo PM207389XX2/000 | just4men.de | just4men.de">
          <a:extLst>
            <a:ext uri="{FF2B5EF4-FFF2-40B4-BE49-F238E27FC236}">
              <a16:creationId xmlns:a16="http://schemas.microsoft.com/office/drawing/2014/main" xmlns="" id="{E04133BB-FA4A-EF4B-BA33-C4BDFFBA5C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39" r="23780"/>
        <a:stretch/>
      </xdr:blipFill>
      <xdr:spPr bwMode="auto">
        <a:xfrm>
          <a:off x="419100" y="2360034245"/>
          <a:ext cx="589027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1142</xdr:row>
      <xdr:rowOff>63500</xdr:rowOff>
    </xdr:from>
    <xdr:to>
      <xdr:col>0</xdr:col>
      <xdr:colOff>1008127</xdr:colOff>
      <xdr:row>1142</xdr:row>
      <xdr:rowOff>1104900</xdr:rowOff>
    </xdr:to>
    <xdr:pic>
      <xdr:nvPicPr>
        <xdr:cNvPr id="2754" name="Immagine 2753" descr="Pepe Jeans Slim Gymdigo PM207389XX2/000 | just4men.de | just4men.de">
          <a:extLst>
            <a:ext uri="{FF2B5EF4-FFF2-40B4-BE49-F238E27FC236}">
              <a16:creationId xmlns:a16="http://schemas.microsoft.com/office/drawing/2014/main" xmlns="" id="{292AA661-F007-014B-8AB5-A9914812B8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39" r="23780"/>
        <a:stretch/>
      </xdr:blipFill>
      <xdr:spPr bwMode="auto">
        <a:xfrm>
          <a:off x="419100" y="2360034245"/>
          <a:ext cx="589027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1143</xdr:row>
      <xdr:rowOff>63500</xdr:rowOff>
    </xdr:from>
    <xdr:to>
      <xdr:col>0</xdr:col>
      <xdr:colOff>1008127</xdr:colOff>
      <xdr:row>1143</xdr:row>
      <xdr:rowOff>1104900</xdr:rowOff>
    </xdr:to>
    <xdr:pic>
      <xdr:nvPicPr>
        <xdr:cNvPr id="2756" name="Immagine 2755" descr="Pepe Jeans Slim Gymdigo PM207389XX2/000 | just4men.de | just4men.de">
          <a:extLst>
            <a:ext uri="{FF2B5EF4-FFF2-40B4-BE49-F238E27FC236}">
              <a16:creationId xmlns:a16="http://schemas.microsoft.com/office/drawing/2014/main" xmlns="" id="{B75342AA-A9C1-0349-BF4D-BE110ED838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39" r="23780"/>
        <a:stretch/>
      </xdr:blipFill>
      <xdr:spPr bwMode="auto">
        <a:xfrm>
          <a:off x="419100" y="2360034245"/>
          <a:ext cx="589027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1136</xdr:row>
      <xdr:rowOff>38100</xdr:rowOff>
    </xdr:from>
    <xdr:to>
      <xdr:col>0</xdr:col>
      <xdr:colOff>1210605</xdr:colOff>
      <xdr:row>1136</xdr:row>
      <xdr:rowOff>1104900</xdr:rowOff>
    </xdr:to>
    <xdr:pic>
      <xdr:nvPicPr>
        <xdr:cNvPr id="2758" name="dimg_214" descr="Pepe Jeans Slim Gymdigo PM207389CT6/000 | herrenausstatter.de |  herrenausstatter.de">
          <a:extLst>
            <a:ext uri="{FF2B5EF4-FFF2-40B4-BE49-F238E27FC236}">
              <a16:creationId xmlns:a16="http://schemas.microsoft.com/office/drawing/2014/main" xmlns="" id="{9AF78F22-FCC0-EB47-8F15-02ED74B7E4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00" y="2341634377"/>
          <a:ext cx="77880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1129</xdr:row>
      <xdr:rowOff>38100</xdr:rowOff>
    </xdr:from>
    <xdr:to>
      <xdr:col>0</xdr:col>
      <xdr:colOff>1210605</xdr:colOff>
      <xdr:row>1129</xdr:row>
      <xdr:rowOff>1104900</xdr:rowOff>
    </xdr:to>
    <xdr:pic>
      <xdr:nvPicPr>
        <xdr:cNvPr id="2765" name="dimg_214" descr="Pepe Jeans Slim Gymdigo PM207389CT6/000 | herrenausstatter.de |  herrenausstatter.de">
          <a:extLst>
            <a:ext uri="{FF2B5EF4-FFF2-40B4-BE49-F238E27FC236}">
              <a16:creationId xmlns:a16="http://schemas.microsoft.com/office/drawing/2014/main" xmlns="" id="{DE3CF4FD-F4D0-0A4F-8DA7-C65F75586A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00" y="2332447143"/>
          <a:ext cx="77880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1130</xdr:row>
      <xdr:rowOff>38100</xdr:rowOff>
    </xdr:from>
    <xdr:to>
      <xdr:col>0</xdr:col>
      <xdr:colOff>1210605</xdr:colOff>
      <xdr:row>1130</xdr:row>
      <xdr:rowOff>1104900</xdr:rowOff>
    </xdr:to>
    <xdr:pic>
      <xdr:nvPicPr>
        <xdr:cNvPr id="2766" name="dimg_214" descr="Pepe Jeans Slim Gymdigo PM207389CT6/000 | herrenausstatter.de |  herrenausstatter.de">
          <a:extLst>
            <a:ext uri="{FF2B5EF4-FFF2-40B4-BE49-F238E27FC236}">
              <a16:creationId xmlns:a16="http://schemas.microsoft.com/office/drawing/2014/main" xmlns="" id="{7D2C0C34-3D7D-E649-87A5-1813F30AFF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00" y="2332447143"/>
          <a:ext cx="77880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1131</xdr:row>
      <xdr:rowOff>38100</xdr:rowOff>
    </xdr:from>
    <xdr:to>
      <xdr:col>0</xdr:col>
      <xdr:colOff>1210605</xdr:colOff>
      <xdr:row>1131</xdr:row>
      <xdr:rowOff>1104900</xdr:rowOff>
    </xdr:to>
    <xdr:pic>
      <xdr:nvPicPr>
        <xdr:cNvPr id="2767" name="dimg_214" descr="Pepe Jeans Slim Gymdigo PM207389CT6/000 | herrenausstatter.de |  herrenausstatter.de">
          <a:extLst>
            <a:ext uri="{FF2B5EF4-FFF2-40B4-BE49-F238E27FC236}">
              <a16:creationId xmlns:a16="http://schemas.microsoft.com/office/drawing/2014/main" xmlns="" id="{87DEC4C8-5EFF-A34B-9E12-AA149C2DE1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00" y="2332447143"/>
          <a:ext cx="77880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1132</xdr:row>
      <xdr:rowOff>38100</xdr:rowOff>
    </xdr:from>
    <xdr:to>
      <xdr:col>0</xdr:col>
      <xdr:colOff>1210605</xdr:colOff>
      <xdr:row>1132</xdr:row>
      <xdr:rowOff>1104900</xdr:rowOff>
    </xdr:to>
    <xdr:pic>
      <xdr:nvPicPr>
        <xdr:cNvPr id="2768" name="dimg_214" descr="Pepe Jeans Slim Gymdigo PM207389CT6/000 | herrenausstatter.de |  herrenausstatter.de">
          <a:extLst>
            <a:ext uri="{FF2B5EF4-FFF2-40B4-BE49-F238E27FC236}">
              <a16:creationId xmlns:a16="http://schemas.microsoft.com/office/drawing/2014/main" xmlns="" id="{0EEA5FC1-5BFC-C24C-884F-DE496CCD9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00" y="2332447143"/>
          <a:ext cx="77880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1133</xdr:row>
      <xdr:rowOff>38100</xdr:rowOff>
    </xdr:from>
    <xdr:to>
      <xdr:col>0</xdr:col>
      <xdr:colOff>1210605</xdr:colOff>
      <xdr:row>1133</xdr:row>
      <xdr:rowOff>1104900</xdr:rowOff>
    </xdr:to>
    <xdr:pic>
      <xdr:nvPicPr>
        <xdr:cNvPr id="2769" name="dimg_214" descr="Pepe Jeans Slim Gymdigo PM207389CT6/000 | herrenausstatter.de |  herrenausstatter.de">
          <a:extLst>
            <a:ext uri="{FF2B5EF4-FFF2-40B4-BE49-F238E27FC236}">
              <a16:creationId xmlns:a16="http://schemas.microsoft.com/office/drawing/2014/main" xmlns="" id="{EC762182-294B-0A41-A122-1DCA4623C0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00" y="2332447143"/>
          <a:ext cx="77880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1134</xdr:row>
      <xdr:rowOff>38100</xdr:rowOff>
    </xdr:from>
    <xdr:to>
      <xdr:col>0</xdr:col>
      <xdr:colOff>1210605</xdr:colOff>
      <xdr:row>1134</xdr:row>
      <xdr:rowOff>1104900</xdr:rowOff>
    </xdr:to>
    <xdr:pic>
      <xdr:nvPicPr>
        <xdr:cNvPr id="2770" name="dimg_214" descr="Pepe Jeans Slim Gymdigo PM207389CT6/000 | herrenausstatter.de |  herrenausstatter.de">
          <a:extLst>
            <a:ext uri="{FF2B5EF4-FFF2-40B4-BE49-F238E27FC236}">
              <a16:creationId xmlns:a16="http://schemas.microsoft.com/office/drawing/2014/main" xmlns="" id="{4FAD0D27-F7A4-0445-99E9-469A909C7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00" y="2332447143"/>
          <a:ext cx="77880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1135</xdr:row>
      <xdr:rowOff>38100</xdr:rowOff>
    </xdr:from>
    <xdr:to>
      <xdr:col>0</xdr:col>
      <xdr:colOff>1210605</xdr:colOff>
      <xdr:row>1135</xdr:row>
      <xdr:rowOff>1104900</xdr:rowOff>
    </xdr:to>
    <xdr:pic>
      <xdr:nvPicPr>
        <xdr:cNvPr id="2771" name="dimg_214" descr="Pepe Jeans Slim Gymdigo PM207389CT6/000 | herrenausstatter.de |  herrenausstatter.de">
          <a:extLst>
            <a:ext uri="{FF2B5EF4-FFF2-40B4-BE49-F238E27FC236}">
              <a16:creationId xmlns:a16="http://schemas.microsoft.com/office/drawing/2014/main" xmlns="" id="{41E1BD1E-F990-8548-BDD4-20833E7879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00" y="2332447143"/>
          <a:ext cx="77880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1127</xdr:row>
      <xdr:rowOff>38100</xdr:rowOff>
    </xdr:from>
    <xdr:to>
      <xdr:col>0</xdr:col>
      <xdr:colOff>1231900</xdr:colOff>
      <xdr:row>1127</xdr:row>
      <xdr:rowOff>1116674</xdr:rowOff>
    </xdr:to>
    <xdr:pic>
      <xdr:nvPicPr>
        <xdr:cNvPr id="2780" name="dimg_340" descr="Pepe Jeans Slim PM207388HT0/000 | herrenausstatter.de | herrenausstatter.de">
          <a:extLst>
            <a:ext uri="{FF2B5EF4-FFF2-40B4-BE49-F238E27FC236}">
              <a16:creationId xmlns:a16="http://schemas.microsoft.com/office/drawing/2014/main" xmlns="" id="{2EC5997D-7196-AB44-9EDB-17B07CAF3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0" y="2315221079"/>
          <a:ext cx="787400" cy="1078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1121</xdr:row>
      <xdr:rowOff>38100</xdr:rowOff>
    </xdr:from>
    <xdr:to>
      <xdr:col>0</xdr:col>
      <xdr:colOff>1231900</xdr:colOff>
      <xdr:row>1121</xdr:row>
      <xdr:rowOff>1116674</xdr:rowOff>
    </xdr:to>
    <xdr:pic>
      <xdr:nvPicPr>
        <xdr:cNvPr id="2784" name="dimg_340" descr="Pepe Jeans Slim PM207388HT0/000 | herrenausstatter.de | herrenausstatter.de">
          <a:extLst>
            <a:ext uri="{FF2B5EF4-FFF2-40B4-BE49-F238E27FC236}">
              <a16:creationId xmlns:a16="http://schemas.microsoft.com/office/drawing/2014/main" xmlns="" id="{2526E1F6-0E30-1E4B-8B04-F8A30AA5B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0" y="2315221079"/>
          <a:ext cx="787400" cy="1078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1122</xdr:row>
      <xdr:rowOff>38100</xdr:rowOff>
    </xdr:from>
    <xdr:to>
      <xdr:col>0</xdr:col>
      <xdr:colOff>1231900</xdr:colOff>
      <xdr:row>1122</xdr:row>
      <xdr:rowOff>1116674</xdr:rowOff>
    </xdr:to>
    <xdr:pic>
      <xdr:nvPicPr>
        <xdr:cNvPr id="2785" name="dimg_340" descr="Pepe Jeans Slim PM207388HT0/000 | herrenausstatter.de | herrenausstatter.de">
          <a:extLst>
            <a:ext uri="{FF2B5EF4-FFF2-40B4-BE49-F238E27FC236}">
              <a16:creationId xmlns:a16="http://schemas.microsoft.com/office/drawing/2014/main" xmlns="" id="{E9960E57-276A-8642-9313-19CE29485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0" y="2315221079"/>
          <a:ext cx="787400" cy="1078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1123</xdr:row>
      <xdr:rowOff>38100</xdr:rowOff>
    </xdr:from>
    <xdr:to>
      <xdr:col>0</xdr:col>
      <xdr:colOff>1231900</xdr:colOff>
      <xdr:row>1123</xdr:row>
      <xdr:rowOff>1116674</xdr:rowOff>
    </xdr:to>
    <xdr:pic>
      <xdr:nvPicPr>
        <xdr:cNvPr id="2786" name="dimg_340" descr="Pepe Jeans Slim PM207388HT0/000 | herrenausstatter.de | herrenausstatter.de">
          <a:extLst>
            <a:ext uri="{FF2B5EF4-FFF2-40B4-BE49-F238E27FC236}">
              <a16:creationId xmlns:a16="http://schemas.microsoft.com/office/drawing/2014/main" xmlns="" id="{C4276D2A-E3E7-5240-B7ED-7C6EA39060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0" y="2315221079"/>
          <a:ext cx="787400" cy="1078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1124</xdr:row>
      <xdr:rowOff>38100</xdr:rowOff>
    </xdr:from>
    <xdr:to>
      <xdr:col>0</xdr:col>
      <xdr:colOff>1231900</xdr:colOff>
      <xdr:row>1124</xdr:row>
      <xdr:rowOff>1116674</xdr:rowOff>
    </xdr:to>
    <xdr:pic>
      <xdr:nvPicPr>
        <xdr:cNvPr id="2787" name="dimg_340" descr="Pepe Jeans Slim PM207388HT0/000 | herrenausstatter.de | herrenausstatter.de">
          <a:extLst>
            <a:ext uri="{FF2B5EF4-FFF2-40B4-BE49-F238E27FC236}">
              <a16:creationId xmlns:a16="http://schemas.microsoft.com/office/drawing/2014/main" xmlns="" id="{486F5AF4-51F4-224A-B685-81F2CEBC3A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0" y="2315221079"/>
          <a:ext cx="787400" cy="1078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1125</xdr:row>
      <xdr:rowOff>38100</xdr:rowOff>
    </xdr:from>
    <xdr:to>
      <xdr:col>0</xdr:col>
      <xdr:colOff>1231900</xdr:colOff>
      <xdr:row>1125</xdr:row>
      <xdr:rowOff>1116674</xdr:rowOff>
    </xdr:to>
    <xdr:pic>
      <xdr:nvPicPr>
        <xdr:cNvPr id="2789" name="dimg_340" descr="Pepe Jeans Slim PM207388HT0/000 | herrenausstatter.de | herrenausstatter.de">
          <a:extLst>
            <a:ext uri="{FF2B5EF4-FFF2-40B4-BE49-F238E27FC236}">
              <a16:creationId xmlns:a16="http://schemas.microsoft.com/office/drawing/2014/main" xmlns="" id="{B808547B-EA34-8A4B-AE61-59C471510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0" y="2315221079"/>
          <a:ext cx="787400" cy="1078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1126</xdr:row>
      <xdr:rowOff>38100</xdr:rowOff>
    </xdr:from>
    <xdr:to>
      <xdr:col>0</xdr:col>
      <xdr:colOff>1231900</xdr:colOff>
      <xdr:row>1126</xdr:row>
      <xdr:rowOff>1116674</xdr:rowOff>
    </xdr:to>
    <xdr:pic>
      <xdr:nvPicPr>
        <xdr:cNvPr id="2790" name="dimg_340" descr="Pepe Jeans Slim PM207388HT0/000 | herrenausstatter.de | herrenausstatter.de">
          <a:extLst>
            <a:ext uri="{FF2B5EF4-FFF2-40B4-BE49-F238E27FC236}">
              <a16:creationId xmlns:a16="http://schemas.microsoft.com/office/drawing/2014/main" xmlns="" id="{F09C4DE4-F78C-4540-8B89-4174B30371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0" y="2315221079"/>
          <a:ext cx="787400" cy="1078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1120</xdr:row>
      <xdr:rowOff>38100</xdr:rowOff>
    </xdr:from>
    <xdr:to>
      <xdr:col>0</xdr:col>
      <xdr:colOff>1204762</xdr:colOff>
      <xdr:row>1120</xdr:row>
      <xdr:rowOff>1079500</xdr:rowOff>
    </xdr:to>
    <xdr:pic>
      <xdr:nvPicPr>
        <xdr:cNvPr id="2798" name="dimg_376" descr="Pepe Jeans Slim PM207388BC0/000 | herrenausstatter.de | herrenausstatter.de">
          <a:extLst>
            <a:ext uri="{FF2B5EF4-FFF2-40B4-BE49-F238E27FC236}">
              <a16:creationId xmlns:a16="http://schemas.microsoft.com/office/drawing/2014/main" xmlns="" id="{B034782F-095D-B54E-9F5D-E60E440102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0" y="2288807781"/>
          <a:ext cx="760262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1119</xdr:row>
      <xdr:rowOff>38100</xdr:rowOff>
    </xdr:from>
    <xdr:to>
      <xdr:col>0</xdr:col>
      <xdr:colOff>1204762</xdr:colOff>
      <xdr:row>1119</xdr:row>
      <xdr:rowOff>1079500</xdr:rowOff>
    </xdr:to>
    <xdr:pic>
      <xdr:nvPicPr>
        <xdr:cNvPr id="2801" name="dimg_376" descr="Pepe Jeans Slim PM207388BC0/000 | herrenausstatter.de | herrenausstatter.de">
          <a:extLst>
            <a:ext uri="{FF2B5EF4-FFF2-40B4-BE49-F238E27FC236}">
              <a16:creationId xmlns:a16="http://schemas.microsoft.com/office/drawing/2014/main" xmlns="" id="{CEC77B54-74BD-8347-82E8-463E94A7D4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0" y="2284214164"/>
          <a:ext cx="760262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991</xdr:row>
      <xdr:rowOff>25400</xdr:rowOff>
    </xdr:from>
    <xdr:to>
      <xdr:col>0</xdr:col>
      <xdr:colOff>1244600</xdr:colOff>
      <xdr:row>991</xdr:row>
      <xdr:rowOff>1120698</xdr:rowOff>
    </xdr:to>
    <xdr:pic>
      <xdr:nvPicPr>
        <xdr:cNvPr id="2808" name="Immagine 2807" descr="PEPE JEANS | Pantaloni Jeans Grigio Uomo | YOOX">
          <a:extLst>
            <a:ext uri="{FF2B5EF4-FFF2-40B4-BE49-F238E27FC236}">
              <a16:creationId xmlns:a16="http://schemas.microsoft.com/office/drawing/2014/main" xmlns="" id="{BCBD5954-9C2B-8844-9B61-200AABCFC6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52223804"/>
          <a:ext cx="863600" cy="10952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558801</xdr:colOff>
      <xdr:row>989</xdr:row>
      <xdr:rowOff>38100</xdr:rowOff>
    </xdr:from>
    <xdr:to>
      <xdr:col>0</xdr:col>
      <xdr:colOff>1083823</xdr:colOff>
      <xdr:row>989</xdr:row>
      <xdr:rowOff>1104900</xdr:rowOff>
    </xdr:to>
    <xdr:pic>
      <xdr:nvPicPr>
        <xdr:cNvPr id="2809" name="dimg_366" descr="Pepe Jeans Blu Jeans Contanti - Esdemarca Store moda, calzature e accessori  - migliori marche di scarpe e scarpe firmate">
          <a:extLst>
            <a:ext uri="{FF2B5EF4-FFF2-40B4-BE49-F238E27FC236}">
              <a16:creationId xmlns:a16="http://schemas.microsoft.com/office/drawing/2014/main" xmlns="" id="{4E8C1E0B-992C-8145-A2AC-1C33584A53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70" t="10169" r="28505" b="8899"/>
        <a:stretch/>
      </xdr:blipFill>
      <xdr:spPr bwMode="auto">
        <a:xfrm>
          <a:off x="558801" y="2040752462"/>
          <a:ext cx="525022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463</xdr:row>
      <xdr:rowOff>50800</xdr:rowOff>
    </xdr:from>
    <xdr:to>
      <xdr:col>0</xdr:col>
      <xdr:colOff>1104900</xdr:colOff>
      <xdr:row>463</xdr:row>
      <xdr:rowOff>1054100</xdr:rowOff>
    </xdr:to>
    <xdr:pic>
      <xdr:nvPicPr>
        <xdr:cNvPr id="2810" name="dimg_369" descr="Pantaloni da donna Pepe Jeans Cecilia Cord - Pantaloni e jeans - Donna -  Lifestyle">
          <a:extLst>
            <a:ext uri="{FF2B5EF4-FFF2-40B4-BE49-F238E27FC236}">
              <a16:creationId xmlns:a16="http://schemas.microsoft.com/office/drawing/2014/main" xmlns="" id="{EE90D9C8-8D78-3A49-BDB1-5E89993CC0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318418885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464</xdr:row>
      <xdr:rowOff>50800</xdr:rowOff>
    </xdr:from>
    <xdr:to>
      <xdr:col>0</xdr:col>
      <xdr:colOff>1104900</xdr:colOff>
      <xdr:row>464</xdr:row>
      <xdr:rowOff>1054100</xdr:rowOff>
    </xdr:to>
    <xdr:pic>
      <xdr:nvPicPr>
        <xdr:cNvPr id="2811" name="dimg_369" descr="Pantaloni da donna Pepe Jeans Cecilia Cord - Pantaloni e jeans - Donna -  Lifestyle">
          <a:extLst>
            <a:ext uri="{FF2B5EF4-FFF2-40B4-BE49-F238E27FC236}">
              <a16:creationId xmlns:a16="http://schemas.microsoft.com/office/drawing/2014/main" xmlns="" id="{C0074E12-CA89-9A49-9DAB-3729879907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318418885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465</xdr:row>
      <xdr:rowOff>50800</xdr:rowOff>
    </xdr:from>
    <xdr:to>
      <xdr:col>0</xdr:col>
      <xdr:colOff>1104900</xdr:colOff>
      <xdr:row>465</xdr:row>
      <xdr:rowOff>1054100</xdr:rowOff>
    </xdr:to>
    <xdr:pic>
      <xdr:nvPicPr>
        <xdr:cNvPr id="2812" name="dimg_369" descr="Pantaloni da donna Pepe Jeans Cecilia Cord - Pantaloni e jeans - Donna -  Lifestyle">
          <a:extLst>
            <a:ext uri="{FF2B5EF4-FFF2-40B4-BE49-F238E27FC236}">
              <a16:creationId xmlns:a16="http://schemas.microsoft.com/office/drawing/2014/main" xmlns="" id="{4A250CBC-5A23-9F4D-AA30-D45C1F6C4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318418885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466</xdr:row>
      <xdr:rowOff>50800</xdr:rowOff>
    </xdr:from>
    <xdr:to>
      <xdr:col>0</xdr:col>
      <xdr:colOff>1104900</xdr:colOff>
      <xdr:row>466</xdr:row>
      <xdr:rowOff>1054100</xdr:rowOff>
    </xdr:to>
    <xdr:pic>
      <xdr:nvPicPr>
        <xdr:cNvPr id="2813" name="dimg_369" descr="Pantaloni da donna Pepe Jeans Cecilia Cord - Pantaloni e jeans - Donna -  Lifestyle">
          <a:extLst>
            <a:ext uri="{FF2B5EF4-FFF2-40B4-BE49-F238E27FC236}">
              <a16:creationId xmlns:a16="http://schemas.microsoft.com/office/drawing/2014/main" xmlns="" id="{DC04FAFF-D618-3B4C-8D02-50994A3B0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318418885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467</xdr:row>
      <xdr:rowOff>50800</xdr:rowOff>
    </xdr:from>
    <xdr:to>
      <xdr:col>0</xdr:col>
      <xdr:colOff>1104900</xdr:colOff>
      <xdr:row>467</xdr:row>
      <xdr:rowOff>1054100</xdr:rowOff>
    </xdr:to>
    <xdr:pic>
      <xdr:nvPicPr>
        <xdr:cNvPr id="2814" name="dimg_369" descr="Pantaloni da donna Pepe Jeans Cecilia Cord - Pantaloni e jeans - Donna -  Lifestyle">
          <a:extLst>
            <a:ext uri="{FF2B5EF4-FFF2-40B4-BE49-F238E27FC236}">
              <a16:creationId xmlns:a16="http://schemas.microsoft.com/office/drawing/2014/main" xmlns="" id="{70441C3F-CBC1-AE40-AAAF-B98ACCC9A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318418885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457</xdr:row>
      <xdr:rowOff>50800</xdr:rowOff>
    </xdr:from>
    <xdr:to>
      <xdr:col>0</xdr:col>
      <xdr:colOff>1104900</xdr:colOff>
      <xdr:row>457</xdr:row>
      <xdr:rowOff>1054100</xdr:rowOff>
    </xdr:to>
    <xdr:pic>
      <xdr:nvPicPr>
        <xdr:cNvPr id="2815" name="dimg_369" descr="Pantaloni da donna Pepe Jeans Cecilia Cord - Pantaloni e jeans - Donna -  Lifestyle">
          <a:extLst>
            <a:ext uri="{FF2B5EF4-FFF2-40B4-BE49-F238E27FC236}">
              <a16:creationId xmlns:a16="http://schemas.microsoft.com/office/drawing/2014/main" xmlns="" id="{6CFA89F6-6D35-FC4B-9760-9FDF7439A5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318418885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458</xdr:row>
      <xdr:rowOff>50800</xdr:rowOff>
    </xdr:from>
    <xdr:to>
      <xdr:col>0</xdr:col>
      <xdr:colOff>1104900</xdr:colOff>
      <xdr:row>458</xdr:row>
      <xdr:rowOff>1054100</xdr:rowOff>
    </xdr:to>
    <xdr:pic>
      <xdr:nvPicPr>
        <xdr:cNvPr id="2715" name="dimg_369" descr="Pantaloni da donna Pepe Jeans Cecilia Cord - Pantaloni e jeans - Donna -  Lifestyle">
          <a:extLst>
            <a:ext uri="{FF2B5EF4-FFF2-40B4-BE49-F238E27FC236}">
              <a16:creationId xmlns:a16="http://schemas.microsoft.com/office/drawing/2014/main" xmlns="" id="{481BC2DD-CBB1-EE42-AC5B-B22724BFC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318418885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459</xdr:row>
      <xdr:rowOff>50800</xdr:rowOff>
    </xdr:from>
    <xdr:to>
      <xdr:col>0</xdr:col>
      <xdr:colOff>1104900</xdr:colOff>
      <xdr:row>459</xdr:row>
      <xdr:rowOff>1054100</xdr:rowOff>
    </xdr:to>
    <xdr:pic>
      <xdr:nvPicPr>
        <xdr:cNvPr id="2816" name="dimg_369" descr="Pantaloni da donna Pepe Jeans Cecilia Cord - Pantaloni e jeans - Donna -  Lifestyle">
          <a:extLst>
            <a:ext uri="{FF2B5EF4-FFF2-40B4-BE49-F238E27FC236}">
              <a16:creationId xmlns:a16="http://schemas.microsoft.com/office/drawing/2014/main" xmlns="" id="{E09D557C-7D22-5743-AA4D-BD9ED2898D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318418885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460</xdr:row>
      <xdr:rowOff>50800</xdr:rowOff>
    </xdr:from>
    <xdr:to>
      <xdr:col>0</xdr:col>
      <xdr:colOff>1104900</xdr:colOff>
      <xdr:row>460</xdr:row>
      <xdr:rowOff>1054100</xdr:rowOff>
    </xdr:to>
    <xdr:pic>
      <xdr:nvPicPr>
        <xdr:cNvPr id="2817" name="dimg_369" descr="Pantaloni da donna Pepe Jeans Cecilia Cord - Pantaloni e jeans - Donna -  Lifestyle">
          <a:extLst>
            <a:ext uri="{FF2B5EF4-FFF2-40B4-BE49-F238E27FC236}">
              <a16:creationId xmlns:a16="http://schemas.microsoft.com/office/drawing/2014/main" xmlns="" id="{4BBEF676-31C8-F04C-85F1-B207482122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318418885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461</xdr:row>
      <xdr:rowOff>50800</xdr:rowOff>
    </xdr:from>
    <xdr:to>
      <xdr:col>0</xdr:col>
      <xdr:colOff>1104900</xdr:colOff>
      <xdr:row>461</xdr:row>
      <xdr:rowOff>1054100</xdr:rowOff>
    </xdr:to>
    <xdr:pic>
      <xdr:nvPicPr>
        <xdr:cNvPr id="2818" name="dimg_369" descr="Pantaloni da donna Pepe Jeans Cecilia Cord - Pantaloni e jeans - Donna -  Lifestyle">
          <a:extLst>
            <a:ext uri="{FF2B5EF4-FFF2-40B4-BE49-F238E27FC236}">
              <a16:creationId xmlns:a16="http://schemas.microsoft.com/office/drawing/2014/main" xmlns="" id="{26B6A610-C328-714A-89AD-806A2A6CF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318418885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453</xdr:row>
      <xdr:rowOff>50800</xdr:rowOff>
    </xdr:from>
    <xdr:to>
      <xdr:col>0</xdr:col>
      <xdr:colOff>1104900</xdr:colOff>
      <xdr:row>453</xdr:row>
      <xdr:rowOff>1054100</xdr:rowOff>
    </xdr:to>
    <xdr:pic>
      <xdr:nvPicPr>
        <xdr:cNvPr id="2819" name="dimg_369" descr="Pantaloni da donna Pepe Jeans Cecilia Cord - Pantaloni e jeans - Donna -  Lifestyle">
          <a:extLst>
            <a:ext uri="{FF2B5EF4-FFF2-40B4-BE49-F238E27FC236}">
              <a16:creationId xmlns:a16="http://schemas.microsoft.com/office/drawing/2014/main" xmlns="" id="{603A031B-418E-8046-A13A-22ED5E9D8A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318418885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454</xdr:row>
      <xdr:rowOff>50800</xdr:rowOff>
    </xdr:from>
    <xdr:to>
      <xdr:col>0</xdr:col>
      <xdr:colOff>1104900</xdr:colOff>
      <xdr:row>454</xdr:row>
      <xdr:rowOff>1054100</xdr:rowOff>
    </xdr:to>
    <xdr:pic>
      <xdr:nvPicPr>
        <xdr:cNvPr id="2820" name="dimg_369" descr="Pantaloni da donna Pepe Jeans Cecilia Cord - Pantaloni e jeans - Donna -  Lifestyle">
          <a:extLst>
            <a:ext uri="{FF2B5EF4-FFF2-40B4-BE49-F238E27FC236}">
              <a16:creationId xmlns:a16="http://schemas.microsoft.com/office/drawing/2014/main" xmlns="" id="{D50ACE54-CD2B-CA45-A3E0-7F8F484D5D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318418885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455</xdr:row>
      <xdr:rowOff>50800</xdr:rowOff>
    </xdr:from>
    <xdr:to>
      <xdr:col>0</xdr:col>
      <xdr:colOff>1104900</xdr:colOff>
      <xdr:row>455</xdr:row>
      <xdr:rowOff>1054100</xdr:rowOff>
    </xdr:to>
    <xdr:pic>
      <xdr:nvPicPr>
        <xdr:cNvPr id="2821" name="dimg_369" descr="Pantaloni da donna Pepe Jeans Cecilia Cord - Pantaloni e jeans - Donna -  Lifestyle">
          <a:extLst>
            <a:ext uri="{FF2B5EF4-FFF2-40B4-BE49-F238E27FC236}">
              <a16:creationId xmlns:a16="http://schemas.microsoft.com/office/drawing/2014/main" xmlns="" id="{61A121AE-BEE9-6444-8C8F-5D5775E657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318418885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435</xdr:row>
      <xdr:rowOff>63500</xdr:rowOff>
    </xdr:from>
    <xdr:to>
      <xdr:col>0</xdr:col>
      <xdr:colOff>1074872</xdr:colOff>
      <xdr:row>435</xdr:row>
      <xdr:rowOff>1066800</xdr:rowOff>
    </xdr:to>
    <xdr:pic>
      <xdr:nvPicPr>
        <xdr:cNvPr id="2822" name="dimg_21" descr="Pepe Jeans Willa trousers off-white - ESD Store fashion, footwear and  accessories - best brands shoes and designer shoes">
          <a:extLst>
            <a:ext uri="{FF2B5EF4-FFF2-40B4-BE49-F238E27FC236}">
              <a16:creationId xmlns:a16="http://schemas.microsoft.com/office/drawing/2014/main" xmlns="" id="{CD5073F1-A52F-6349-90F6-CF25C5FA3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1287424670"/>
          <a:ext cx="909772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436</xdr:row>
      <xdr:rowOff>63500</xdr:rowOff>
    </xdr:from>
    <xdr:to>
      <xdr:col>0</xdr:col>
      <xdr:colOff>1074872</xdr:colOff>
      <xdr:row>436</xdr:row>
      <xdr:rowOff>1066800</xdr:rowOff>
    </xdr:to>
    <xdr:pic>
      <xdr:nvPicPr>
        <xdr:cNvPr id="2823" name="dimg_21" descr="Pepe Jeans Willa trousers off-white - ESD Store fashion, footwear and  accessories - best brands shoes and designer shoes">
          <a:extLst>
            <a:ext uri="{FF2B5EF4-FFF2-40B4-BE49-F238E27FC236}">
              <a16:creationId xmlns:a16="http://schemas.microsoft.com/office/drawing/2014/main" xmlns="" id="{CC4FC089-F9AD-D449-8CA7-7F9F959C68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1287424670"/>
          <a:ext cx="909772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437</xdr:row>
      <xdr:rowOff>63500</xdr:rowOff>
    </xdr:from>
    <xdr:to>
      <xdr:col>0</xdr:col>
      <xdr:colOff>1074872</xdr:colOff>
      <xdr:row>437</xdr:row>
      <xdr:rowOff>1066800</xdr:rowOff>
    </xdr:to>
    <xdr:pic>
      <xdr:nvPicPr>
        <xdr:cNvPr id="2824" name="dimg_21" descr="Pepe Jeans Willa trousers off-white - ESD Store fashion, footwear and  accessories - best brands shoes and designer shoes">
          <a:extLst>
            <a:ext uri="{FF2B5EF4-FFF2-40B4-BE49-F238E27FC236}">
              <a16:creationId xmlns:a16="http://schemas.microsoft.com/office/drawing/2014/main" xmlns="" id="{7260C982-C3F9-1C47-94DC-32E12C0D4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1287424670"/>
          <a:ext cx="909772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438</xdr:row>
      <xdr:rowOff>63500</xdr:rowOff>
    </xdr:from>
    <xdr:to>
      <xdr:col>0</xdr:col>
      <xdr:colOff>1074872</xdr:colOff>
      <xdr:row>438</xdr:row>
      <xdr:rowOff>1066800</xdr:rowOff>
    </xdr:to>
    <xdr:pic>
      <xdr:nvPicPr>
        <xdr:cNvPr id="2825" name="dimg_21" descr="Pepe Jeans Willa trousers off-white - ESD Store fashion, footwear and  accessories - best brands shoes and designer shoes">
          <a:extLst>
            <a:ext uri="{FF2B5EF4-FFF2-40B4-BE49-F238E27FC236}">
              <a16:creationId xmlns:a16="http://schemas.microsoft.com/office/drawing/2014/main" xmlns="" id="{698F3DB1-3899-BD42-908E-1B1C6128C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1287424670"/>
          <a:ext cx="909772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439</xdr:row>
      <xdr:rowOff>63500</xdr:rowOff>
    </xdr:from>
    <xdr:to>
      <xdr:col>0</xdr:col>
      <xdr:colOff>1074872</xdr:colOff>
      <xdr:row>439</xdr:row>
      <xdr:rowOff>1066800</xdr:rowOff>
    </xdr:to>
    <xdr:pic>
      <xdr:nvPicPr>
        <xdr:cNvPr id="2826" name="dimg_21" descr="Pepe Jeans Willa trousers off-white - ESD Store fashion, footwear and  accessories - best brands shoes and designer shoes">
          <a:extLst>
            <a:ext uri="{FF2B5EF4-FFF2-40B4-BE49-F238E27FC236}">
              <a16:creationId xmlns:a16="http://schemas.microsoft.com/office/drawing/2014/main" xmlns="" id="{37D57E99-7FDF-D647-AC8D-3E3A9EF7AC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1287424670"/>
          <a:ext cx="909772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429</xdr:row>
      <xdr:rowOff>63500</xdr:rowOff>
    </xdr:from>
    <xdr:to>
      <xdr:col>0</xdr:col>
      <xdr:colOff>1074872</xdr:colOff>
      <xdr:row>429</xdr:row>
      <xdr:rowOff>1066800</xdr:rowOff>
    </xdr:to>
    <xdr:pic>
      <xdr:nvPicPr>
        <xdr:cNvPr id="2827" name="dimg_21" descr="Pepe Jeans Willa trousers off-white - ESD Store fashion, footwear and  accessories - best brands shoes and designer shoes">
          <a:extLst>
            <a:ext uri="{FF2B5EF4-FFF2-40B4-BE49-F238E27FC236}">
              <a16:creationId xmlns:a16="http://schemas.microsoft.com/office/drawing/2014/main" xmlns="" id="{96E85E1F-C7D2-064D-9384-A1419FFBCA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1280534245"/>
          <a:ext cx="909772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430</xdr:row>
      <xdr:rowOff>63500</xdr:rowOff>
    </xdr:from>
    <xdr:to>
      <xdr:col>0</xdr:col>
      <xdr:colOff>1074872</xdr:colOff>
      <xdr:row>430</xdr:row>
      <xdr:rowOff>1066800</xdr:rowOff>
    </xdr:to>
    <xdr:pic>
      <xdr:nvPicPr>
        <xdr:cNvPr id="2828" name="dimg_21" descr="Pepe Jeans Willa trousers off-white - ESD Store fashion, footwear and  accessories - best brands shoes and designer shoes">
          <a:extLst>
            <a:ext uri="{FF2B5EF4-FFF2-40B4-BE49-F238E27FC236}">
              <a16:creationId xmlns:a16="http://schemas.microsoft.com/office/drawing/2014/main" xmlns="" id="{464AA73A-D1BC-754E-8975-02992EBA69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1280534245"/>
          <a:ext cx="909772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431</xdr:row>
      <xdr:rowOff>63500</xdr:rowOff>
    </xdr:from>
    <xdr:to>
      <xdr:col>0</xdr:col>
      <xdr:colOff>1074872</xdr:colOff>
      <xdr:row>431</xdr:row>
      <xdr:rowOff>1066800</xdr:rowOff>
    </xdr:to>
    <xdr:pic>
      <xdr:nvPicPr>
        <xdr:cNvPr id="2829" name="dimg_21" descr="Pepe Jeans Willa trousers off-white - ESD Store fashion, footwear and  accessories - best brands shoes and designer shoes">
          <a:extLst>
            <a:ext uri="{FF2B5EF4-FFF2-40B4-BE49-F238E27FC236}">
              <a16:creationId xmlns:a16="http://schemas.microsoft.com/office/drawing/2014/main" xmlns="" id="{5FE8D518-EE07-F049-9B7C-D056F7F954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1280534245"/>
          <a:ext cx="909772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432</xdr:row>
      <xdr:rowOff>63500</xdr:rowOff>
    </xdr:from>
    <xdr:to>
      <xdr:col>0</xdr:col>
      <xdr:colOff>1074872</xdr:colOff>
      <xdr:row>432</xdr:row>
      <xdr:rowOff>1066800</xdr:rowOff>
    </xdr:to>
    <xdr:pic>
      <xdr:nvPicPr>
        <xdr:cNvPr id="2830" name="dimg_21" descr="Pepe Jeans Willa trousers off-white - ESD Store fashion, footwear and  accessories - best brands shoes and designer shoes">
          <a:extLst>
            <a:ext uri="{FF2B5EF4-FFF2-40B4-BE49-F238E27FC236}">
              <a16:creationId xmlns:a16="http://schemas.microsoft.com/office/drawing/2014/main" xmlns="" id="{9E5C8917-1226-3B4D-B056-0FD74C082B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1280534245"/>
          <a:ext cx="909772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433</xdr:row>
      <xdr:rowOff>63500</xdr:rowOff>
    </xdr:from>
    <xdr:to>
      <xdr:col>0</xdr:col>
      <xdr:colOff>1074872</xdr:colOff>
      <xdr:row>433</xdr:row>
      <xdr:rowOff>1066800</xdr:rowOff>
    </xdr:to>
    <xdr:pic>
      <xdr:nvPicPr>
        <xdr:cNvPr id="2831" name="dimg_21" descr="Pepe Jeans Willa trousers off-white - ESD Store fashion, footwear and  accessories - best brands shoes and designer shoes">
          <a:extLst>
            <a:ext uri="{FF2B5EF4-FFF2-40B4-BE49-F238E27FC236}">
              <a16:creationId xmlns:a16="http://schemas.microsoft.com/office/drawing/2014/main" xmlns="" id="{16BAC2A5-C036-AF4B-A155-B82F99A24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1280534245"/>
          <a:ext cx="909772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427</xdr:row>
      <xdr:rowOff>63500</xdr:rowOff>
    </xdr:from>
    <xdr:to>
      <xdr:col>0</xdr:col>
      <xdr:colOff>1074872</xdr:colOff>
      <xdr:row>427</xdr:row>
      <xdr:rowOff>1066800</xdr:rowOff>
    </xdr:to>
    <xdr:pic>
      <xdr:nvPicPr>
        <xdr:cNvPr id="2832" name="dimg_21" descr="Pepe Jeans Willa trousers off-white - ESD Store fashion, footwear and  accessories - best brands shoes and designer shoes">
          <a:extLst>
            <a:ext uri="{FF2B5EF4-FFF2-40B4-BE49-F238E27FC236}">
              <a16:creationId xmlns:a16="http://schemas.microsoft.com/office/drawing/2014/main" xmlns="" id="{8735F0CC-05BA-2E4C-A8FD-BD6C9756C4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1273643819"/>
          <a:ext cx="909772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384</xdr:row>
      <xdr:rowOff>76200</xdr:rowOff>
    </xdr:from>
    <xdr:to>
      <xdr:col>0</xdr:col>
      <xdr:colOff>1200688</xdr:colOff>
      <xdr:row>384</xdr:row>
      <xdr:rowOff>1092200</xdr:rowOff>
    </xdr:to>
    <xdr:pic>
      <xdr:nvPicPr>
        <xdr:cNvPr id="2833" name="dimg_7" descr="Pepe Jeans Wide Leg Uhw Jeans beige - Esdemarca Store fashion, footwear and  accessories - best brands shoes and designer shoes">
          <a:extLst>
            <a:ext uri="{FF2B5EF4-FFF2-40B4-BE49-F238E27FC236}">
              <a16:creationId xmlns:a16="http://schemas.microsoft.com/office/drawing/2014/main" xmlns="" id="{88A04DA1-C68A-604A-BA6F-93C58741A8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218533115"/>
          <a:ext cx="92128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385</xdr:row>
      <xdr:rowOff>76200</xdr:rowOff>
    </xdr:from>
    <xdr:to>
      <xdr:col>0</xdr:col>
      <xdr:colOff>1200688</xdr:colOff>
      <xdr:row>385</xdr:row>
      <xdr:rowOff>1092200</xdr:rowOff>
    </xdr:to>
    <xdr:pic>
      <xdr:nvPicPr>
        <xdr:cNvPr id="2835" name="dimg_7" descr="Pepe Jeans Wide Leg Uhw Jeans beige - Esdemarca Store fashion, footwear and  accessories - best brands shoes and designer shoes">
          <a:extLst>
            <a:ext uri="{FF2B5EF4-FFF2-40B4-BE49-F238E27FC236}">
              <a16:creationId xmlns:a16="http://schemas.microsoft.com/office/drawing/2014/main" xmlns="" id="{5B593941-3FD7-774F-ADBE-94DBF98FBD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218533115"/>
          <a:ext cx="92128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386</xdr:row>
      <xdr:rowOff>76200</xdr:rowOff>
    </xdr:from>
    <xdr:to>
      <xdr:col>0</xdr:col>
      <xdr:colOff>1200688</xdr:colOff>
      <xdr:row>386</xdr:row>
      <xdr:rowOff>1092200</xdr:rowOff>
    </xdr:to>
    <xdr:pic>
      <xdr:nvPicPr>
        <xdr:cNvPr id="2836" name="dimg_7" descr="Pepe Jeans Wide Leg Uhw Jeans beige - Esdemarca Store fashion, footwear and  accessories - best brands shoes and designer shoes">
          <a:extLst>
            <a:ext uri="{FF2B5EF4-FFF2-40B4-BE49-F238E27FC236}">
              <a16:creationId xmlns:a16="http://schemas.microsoft.com/office/drawing/2014/main" xmlns="" id="{1E3F30DE-4C8C-B94B-B390-95288D44BF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218533115"/>
          <a:ext cx="92128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387</xdr:row>
      <xdr:rowOff>76200</xdr:rowOff>
    </xdr:from>
    <xdr:to>
      <xdr:col>0</xdr:col>
      <xdr:colOff>1200688</xdr:colOff>
      <xdr:row>387</xdr:row>
      <xdr:rowOff>1092200</xdr:rowOff>
    </xdr:to>
    <xdr:pic>
      <xdr:nvPicPr>
        <xdr:cNvPr id="2837" name="dimg_7" descr="Pepe Jeans Wide Leg Uhw Jeans beige - Esdemarca Store fashion, footwear and  accessories - best brands shoes and designer shoes">
          <a:extLst>
            <a:ext uri="{FF2B5EF4-FFF2-40B4-BE49-F238E27FC236}">
              <a16:creationId xmlns:a16="http://schemas.microsoft.com/office/drawing/2014/main" xmlns="" id="{AEA31C4D-1007-FC4F-AE2E-201C628CA4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218533115"/>
          <a:ext cx="92128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380</xdr:row>
      <xdr:rowOff>76200</xdr:rowOff>
    </xdr:from>
    <xdr:to>
      <xdr:col>0</xdr:col>
      <xdr:colOff>1200688</xdr:colOff>
      <xdr:row>380</xdr:row>
      <xdr:rowOff>1092200</xdr:rowOff>
    </xdr:to>
    <xdr:pic>
      <xdr:nvPicPr>
        <xdr:cNvPr id="2838" name="dimg_7" descr="Pepe Jeans Wide Leg Uhw Jeans beige - Esdemarca Store fashion, footwear and  accessories - best brands shoes and designer shoes">
          <a:extLst>
            <a:ext uri="{FF2B5EF4-FFF2-40B4-BE49-F238E27FC236}">
              <a16:creationId xmlns:a16="http://schemas.microsoft.com/office/drawing/2014/main" xmlns="" id="{34E46DA3-9D21-5A4B-A222-F7616D95F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212791094"/>
          <a:ext cx="92128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381</xdr:row>
      <xdr:rowOff>76200</xdr:rowOff>
    </xdr:from>
    <xdr:to>
      <xdr:col>0</xdr:col>
      <xdr:colOff>1200688</xdr:colOff>
      <xdr:row>381</xdr:row>
      <xdr:rowOff>1092200</xdr:rowOff>
    </xdr:to>
    <xdr:pic>
      <xdr:nvPicPr>
        <xdr:cNvPr id="2839" name="dimg_7" descr="Pepe Jeans Wide Leg Uhw Jeans beige - Esdemarca Store fashion, footwear and  accessories - best brands shoes and designer shoes">
          <a:extLst>
            <a:ext uri="{FF2B5EF4-FFF2-40B4-BE49-F238E27FC236}">
              <a16:creationId xmlns:a16="http://schemas.microsoft.com/office/drawing/2014/main" xmlns="" id="{7EDC47B0-EF33-D64A-96B3-8E0FC4C503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212791094"/>
          <a:ext cx="92128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382</xdr:row>
      <xdr:rowOff>76200</xdr:rowOff>
    </xdr:from>
    <xdr:to>
      <xdr:col>0</xdr:col>
      <xdr:colOff>1200688</xdr:colOff>
      <xdr:row>382</xdr:row>
      <xdr:rowOff>1092200</xdr:rowOff>
    </xdr:to>
    <xdr:pic>
      <xdr:nvPicPr>
        <xdr:cNvPr id="2840" name="dimg_7" descr="Pepe Jeans Wide Leg Uhw Jeans beige - Esdemarca Store fashion, footwear and  accessories - best brands shoes and designer shoes">
          <a:extLst>
            <a:ext uri="{FF2B5EF4-FFF2-40B4-BE49-F238E27FC236}">
              <a16:creationId xmlns:a16="http://schemas.microsoft.com/office/drawing/2014/main" xmlns="" id="{0943CB95-7AD3-F74C-8A44-C66A88C89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212791094"/>
          <a:ext cx="92128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383</xdr:row>
      <xdr:rowOff>76200</xdr:rowOff>
    </xdr:from>
    <xdr:to>
      <xdr:col>0</xdr:col>
      <xdr:colOff>1200688</xdr:colOff>
      <xdr:row>383</xdr:row>
      <xdr:rowOff>1092200</xdr:rowOff>
    </xdr:to>
    <xdr:pic>
      <xdr:nvPicPr>
        <xdr:cNvPr id="2842" name="dimg_7" descr="Pepe Jeans Wide Leg Uhw Jeans beige - Esdemarca Store fashion, footwear and  accessories - best brands shoes and designer shoes">
          <a:extLst>
            <a:ext uri="{FF2B5EF4-FFF2-40B4-BE49-F238E27FC236}">
              <a16:creationId xmlns:a16="http://schemas.microsoft.com/office/drawing/2014/main" xmlns="" id="{BE3FCDFF-F5E0-224C-B9F5-68A8DC6213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212791094"/>
          <a:ext cx="92128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379</xdr:row>
      <xdr:rowOff>76200</xdr:rowOff>
    </xdr:from>
    <xdr:to>
      <xdr:col>0</xdr:col>
      <xdr:colOff>1200688</xdr:colOff>
      <xdr:row>379</xdr:row>
      <xdr:rowOff>1092200</xdr:rowOff>
    </xdr:to>
    <xdr:pic>
      <xdr:nvPicPr>
        <xdr:cNvPr id="2843" name="dimg_7" descr="Pepe Jeans Wide Leg Uhw Jeans beige - Esdemarca Store fashion, footwear and  accessories - best brands shoes and designer shoes">
          <a:extLst>
            <a:ext uri="{FF2B5EF4-FFF2-40B4-BE49-F238E27FC236}">
              <a16:creationId xmlns:a16="http://schemas.microsoft.com/office/drawing/2014/main" xmlns="" id="{69769316-8C51-954C-972C-E64CF66214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212791094"/>
          <a:ext cx="92128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374</xdr:row>
      <xdr:rowOff>50800</xdr:rowOff>
    </xdr:from>
    <xdr:to>
      <xdr:col>0</xdr:col>
      <xdr:colOff>1077961</xdr:colOff>
      <xdr:row>374</xdr:row>
      <xdr:rowOff>1066800</xdr:rowOff>
    </xdr:to>
    <xdr:pic>
      <xdr:nvPicPr>
        <xdr:cNvPr id="2844" name="dimg_6" descr="High-Rise Bootcut Fit Jeans | Pepe Jeans">
          <a:extLst>
            <a:ext uri="{FF2B5EF4-FFF2-40B4-BE49-F238E27FC236}">
              <a16:creationId xmlns:a16="http://schemas.microsoft.com/office/drawing/2014/main" xmlns="" id="{42AB4D6E-AAA5-8A45-A3B7-A8290B7E7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198984843"/>
          <a:ext cx="73506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375</xdr:row>
      <xdr:rowOff>50800</xdr:rowOff>
    </xdr:from>
    <xdr:to>
      <xdr:col>0</xdr:col>
      <xdr:colOff>1077961</xdr:colOff>
      <xdr:row>375</xdr:row>
      <xdr:rowOff>1066800</xdr:rowOff>
    </xdr:to>
    <xdr:pic>
      <xdr:nvPicPr>
        <xdr:cNvPr id="2846" name="dimg_6" descr="High-Rise Bootcut Fit Jeans | Pepe Jeans">
          <a:extLst>
            <a:ext uri="{FF2B5EF4-FFF2-40B4-BE49-F238E27FC236}">
              <a16:creationId xmlns:a16="http://schemas.microsoft.com/office/drawing/2014/main" xmlns="" id="{60E7B684-EF98-C840-AAF1-BA04CB3BF7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198984843"/>
          <a:ext cx="73506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370</xdr:row>
      <xdr:rowOff>50800</xdr:rowOff>
    </xdr:from>
    <xdr:to>
      <xdr:col>0</xdr:col>
      <xdr:colOff>1077961</xdr:colOff>
      <xdr:row>370</xdr:row>
      <xdr:rowOff>1066800</xdr:rowOff>
    </xdr:to>
    <xdr:pic>
      <xdr:nvPicPr>
        <xdr:cNvPr id="2847" name="dimg_6" descr="High-Rise Bootcut Fit Jeans | Pepe Jeans">
          <a:extLst>
            <a:ext uri="{FF2B5EF4-FFF2-40B4-BE49-F238E27FC236}">
              <a16:creationId xmlns:a16="http://schemas.microsoft.com/office/drawing/2014/main" xmlns="" id="{7BBA462D-1A47-A64C-8FFB-8AF796FD79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194391226"/>
          <a:ext cx="73506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371</xdr:row>
      <xdr:rowOff>50800</xdr:rowOff>
    </xdr:from>
    <xdr:to>
      <xdr:col>0</xdr:col>
      <xdr:colOff>1077961</xdr:colOff>
      <xdr:row>371</xdr:row>
      <xdr:rowOff>1066800</xdr:rowOff>
    </xdr:to>
    <xdr:pic>
      <xdr:nvPicPr>
        <xdr:cNvPr id="2848" name="dimg_6" descr="High-Rise Bootcut Fit Jeans | Pepe Jeans">
          <a:extLst>
            <a:ext uri="{FF2B5EF4-FFF2-40B4-BE49-F238E27FC236}">
              <a16:creationId xmlns:a16="http://schemas.microsoft.com/office/drawing/2014/main" xmlns="" id="{9E37E26F-7838-844B-9499-61E2FAC5A6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194391226"/>
          <a:ext cx="73506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372</xdr:row>
      <xdr:rowOff>50800</xdr:rowOff>
    </xdr:from>
    <xdr:to>
      <xdr:col>0</xdr:col>
      <xdr:colOff>1077961</xdr:colOff>
      <xdr:row>372</xdr:row>
      <xdr:rowOff>1066800</xdr:rowOff>
    </xdr:to>
    <xdr:pic>
      <xdr:nvPicPr>
        <xdr:cNvPr id="2849" name="dimg_6" descr="High-Rise Bootcut Fit Jeans | Pepe Jeans">
          <a:extLst>
            <a:ext uri="{FF2B5EF4-FFF2-40B4-BE49-F238E27FC236}">
              <a16:creationId xmlns:a16="http://schemas.microsoft.com/office/drawing/2014/main" xmlns="" id="{2E68433A-BAD2-A340-BC9E-9FAD144176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194391226"/>
          <a:ext cx="73506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367</xdr:row>
      <xdr:rowOff>50800</xdr:rowOff>
    </xdr:from>
    <xdr:to>
      <xdr:col>0</xdr:col>
      <xdr:colOff>1077961</xdr:colOff>
      <xdr:row>367</xdr:row>
      <xdr:rowOff>1066800</xdr:rowOff>
    </xdr:to>
    <xdr:pic>
      <xdr:nvPicPr>
        <xdr:cNvPr id="2850" name="dimg_6" descr="High-Rise Bootcut Fit Jeans | Pepe Jeans">
          <a:extLst>
            <a:ext uri="{FF2B5EF4-FFF2-40B4-BE49-F238E27FC236}">
              <a16:creationId xmlns:a16="http://schemas.microsoft.com/office/drawing/2014/main" xmlns="" id="{7C8F0B7F-03D7-334A-B98A-6A3901BE85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189797609"/>
          <a:ext cx="73506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368</xdr:row>
      <xdr:rowOff>50800</xdr:rowOff>
    </xdr:from>
    <xdr:to>
      <xdr:col>0</xdr:col>
      <xdr:colOff>1077961</xdr:colOff>
      <xdr:row>368</xdr:row>
      <xdr:rowOff>1066800</xdr:rowOff>
    </xdr:to>
    <xdr:pic>
      <xdr:nvPicPr>
        <xdr:cNvPr id="2852" name="dimg_6" descr="High-Rise Bootcut Fit Jeans | Pepe Jeans">
          <a:extLst>
            <a:ext uri="{FF2B5EF4-FFF2-40B4-BE49-F238E27FC236}">
              <a16:creationId xmlns:a16="http://schemas.microsoft.com/office/drawing/2014/main" xmlns="" id="{F71EF6B0-D42A-4546-9F4A-393AB9D3F2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189797609"/>
          <a:ext cx="73506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363</xdr:row>
      <xdr:rowOff>50800</xdr:rowOff>
    </xdr:from>
    <xdr:to>
      <xdr:col>0</xdr:col>
      <xdr:colOff>1077961</xdr:colOff>
      <xdr:row>363</xdr:row>
      <xdr:rowOff>1066800</xdr:rowOff>
    </xdr:to>
    <xdr:pic>
      <xdr:nvPicPr>
        <xdr:cNvPr id="2853" name="dimg_6" descr="High-Rise Bootcut Fit Jeans | Pepe Jeans">
          <a:extLst>
            <a:ext uri="{FF2B5EF4-FFF2-40B4-BE49-F238E27FC236}">
              <a16:creationId xmlns:a16="http://schemas.microsoft.com/office/drawing/2014/main" xmlns="" id="{B13B7B6B-0208-984D-AD74-F3E1F9354F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185203991"/>
          <a:ext cx="73506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364</xdr:row>
      <xdr:rowOff>50800</xdr:rowOff>
    </xdr:from>
    <xdr:to>
      <xdr:col>0</xdr:col>
      <xdr:colOff>1077961</xdr:colOff>
      <xdr:row>364</xdr:row>
      <xdr:rowOff>1066800</xdr:rowOff>
    </xdr:to>
    <xdr:pic>
      <xdr:nvPicPr>
        <xdr:cNvPr id="2854" name="dimg_6" descr="High-Rise Bootcut Fit Jeans | Pepe Jeans">
          <a:extLst>
            <a:ext uri="{FF2B5EF4-FFF2-40B4-BE49-F238E27FC236}">
              <a16:creationId xmlns:a16="http://schemas.microsoft.com/office/drawing/2014/main" xmlns="" id="{4B99809D-1A9B-6244-9F09-86FE024A66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185203991"/>
          <a:ext cx="73506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365</xdr:row>
      <xdr:rowOff>50800</xdr:rowOff>
    </xdr:from>
    <xdr:to>
      <xdr:col>0</xdr:col>
      <xdr:colOff>1077961</xdr:colOff>
      <xdr:row>365</xdr:row>
      <xdr:rowOff>1066800</xdr:rowOff>
    </xdr:to>
    <xdr:pic>
      <xdr:nvPicPr>
        <xdr:cNvPr id="2855" name="dimg_6" descr="High-Rise Bootcut Fit Jeans | Pepe Jeans">
          <a:extLst>
            <a:ext uri="{FF2B5EF4-FFF2-40B4-BE49-F238E27FC236}">
              <a16:creationId xmlns:a16="http://schemas.microsoft.com/office/drawing/2014/main" xmlns="" id="{6402AF0B-08C2-0042-B186-72120285FD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185203991"/>
          <a:ext cx="73506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355</xdr:row>
      <xdr:rowOff>50799</xdr:rowOff>
    </xdr:from>
    <xdr:to>
      <xdr:col>0</xdr:col>
      <xdr:colOff>1193800</xdr:colOff>
      <xdr:row>355</xdr:row>
      <xdr:rowOff>1087214</xdr:rowOff>
    </xdr:to>
    <xdr:pic>
      <xdr:nvPicPr>
        <xdr:cNvPr id="2856" name="dimg_341" descr="Pepe Jeans Jeans blu larghi e dalla vestibilità alta - ESD Store moda,  calzature e accessori - migliori marche di scarpe e scarpe firmate">
          <a:extLst>
            <a:ext uri="{FF2B5EF4-FFF2-40B4-BE49-F238E27FC236}">
              <a16:creationId xmlns:a16="http://schemas.microsoft.com/office/drawing/2014/main" xmlns="" id="{565B8B62-ABFC-CF4C-AE90-A7F7BE711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174868352"/>
          <a:ext cx="939800" cy="1036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356</xdr:row>
      <xdr:rowOff>50799</xdr:rowOff>
    </xdr:from>
    <xdr:to>
      <xdr:col>0</xdr:col>
      <xdr:colOff>1193800</xdr:colOff>
      <xdr:row>356</xdr:row>
      <xdr:rowOff>1087214</xdr:rowOff>
    </xdr:to>
    <xdr:pic>
      <xdr:nvPicPr>
        <xdr:cNvPr id="2858" name="dimg_341" descr="Pepe Jeans Jeans blu larghi e dalla vestibilità alta - ESD Store moda,  calzature e accessori - migliori marche di scarpe e scarpe firmate">
          <a:extLst>
            <a:ext uri="{FF2B5EF4-FFF2-40B4-BE49-F238E27FC236}">
              <a16:creationId xmlns:a16="http://schemas.microsoft.com/office/drawing/2014/main" xmlns="" id="{39462178-D0C2-B84A-837A-146956E00F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174868352"/>
          <a:ext cx="939800" cy="1036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357</xdr:row>
      <xdr:rowOff>50799</xdr:rowOff>
    </xdr:from>
    <xdr:to>
      <xdr:col>0</xdr:col>
      <xdr:colOff>1193800</xdr:colOff>
      <xdr:row>357</xdr:row>
      <xdr:rowOff>1087214</xdr:rowOff>
    </xdr:to>
    <xdr:pic>
      <xdr:nvPicPr>
        <xdr:cNvPr id="2860" name="dimg_341" descr="Pepe Jeans Jeans blu larghi e dalla vestibilità alta - ESD Store moda,  calzature e accessori - migliori marche di scarpe e scarpe firmate">
          <a:extLst>
            <a:ext uri="{FF2B5EF4-FFF2-40B4-BE49-F238E27FC236}">
              <a16:creationId xmlns:a16="http://schemas.microsoft.com/office/drawing/2014/main" xmlns="" id="{5936F889-8EE9-2444-9BAC-6B77E4C143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174868352"/>
          <a:ext cx="939800" cy="1036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349</xdr:row>
      <xdr:rowOff>63500</xdr:rowOff>
    </xdr:from>
    <xdr:to>
      <xdr:col>0</xdr:col>
      <xdr:colOff>1137188</xdr:colOff>
      <xdr:row>349</xdr:row>
      <xdr:rowOff>1079500</xdr:rowOff>
    </xdr:to>
    <xdr:pic>
      <xdr:nvPicPr>
        <xdr:cNvPr id="2861" name="dimg_13" descr="Pepe Jeans Jeans blu a vita alta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41A8E9CA-095B-4E48-B542-D5BE000C95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164545415"/>
          <a:ext cx="92128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350</xdr:row>
      <xdr:rowOff>63500</xdr:rowOff>
    </xdr:from>
    <xdr:to>
      <xdr:col>0</xdr:col>
      <xdr:colOff>1137188</xdr:colOff>
      <xdr:row>350</xdr:row>
      <xdr:rowOff>1079500</xdr:rowOff>
    </xdr:to>
    <xdr:pic>
      <xdr:nvPicPr>
        <xdr:cNvPr id="2862" name="dimg_13" descr="Pepe Jeans Jeans blu a vita alta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0E0E0B4B-C328-3B49-9C44-37FFEC55C5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164545415"/>
          <a:ext cx="92128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351</xdr:row>
      <xdr:rowOff>63500</xdr:rowOff>
    </xdr:from>
    <xdr:to>
      <xdr:col>0</xdr:col>
      <xdr:colOff>1137188</xdr:colOff>
      <xdr:row>351</xdr:row>
      <xdr:rowOff>1079500</xdr:rowOff>
    </xdr:to>
    <xdr:pic>
      <xdr:nvPicPr>
        <xdr:cNvPr id="2863" name="dimg_13" descr="Pepe Jeans Jeans blu a vita alta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B3AD6C04-FB04-8D42-BBAD-685F604193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164545415"/>
          <a:ext cx="92128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346</xdr:row>
      <xdr:rowOff>63500</xdr:rowOff>
    </xdr:from>
    <xdr:to>
      <xdr:col>0</xdr:col>
      <xdr:colOff>1137188</xdr:colOff>
      <xdr:row>346</xdr:row>
      <xdr:rowOff>1079500</xdr:rowOff>
    </xdr:to>
    <xdr:pic>
      <xdr:nvPicPr>
        <xdr:cNvPr id="2864" name="dimg_13" descr="Pepe Jeans Jeans blu a vita alta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CD459D85-5A78-EE40-BD40-B5CA347365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158803394"/>
          <a:ext cx="92128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340</xdr:row>
      <xdr:rowOff>63500</xdr:rowOff>
    </xdr:from>
    <xdr:to>
      <xdr:col>0</xdr:col>
      <xdr:colOff>1137188</xdr:colOff>
      <xdr:row>340</xdr:row>
      <xdr:rowOff>1079500</xdr:rowOff>
    </xdr:to>
    <xdr:pic>
      <xdr:nvPicPr>
        <xdr:cNvPr id="2865" name="dimg_13" descr="Pepe Jeans Jeans blu a vita alta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40144638-D637-1E48-B792-910AD469F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156506585"/>
          <a:ext cx="92128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341</xdr:row>
      <xdr:rowOff>63500</xdr:rowOff>
    </xdr:from>
    <xdr:to>
      <xdr:col>0</xdr:col>
      <xdr:colOff>1137188</xdr:colOff>
      <xdr:row>341</xdr:row>
      <xdr:rowOff>1079500</xdr:rowOff>
    </xdr:to>
    <xdr:pic>
      <xdr:nvPicPr>
        <xdr:cNvPr id="2866" name="dimg_13" descr="Pepe Jeans Jeans blu a vita alta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AC1E36FC-9DE4-E141-9806-E1A188530D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156506585"/>
          <a:ext cx="92128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342</xdr:row>
      <xdr:rowOff>63500</xdr:rowOff>
    </xdr:from>
    <xdr:to>
      <xdr:col>0</xdr:col>
      <xdr:colOff>1137188</xdr:colOff>
      <xdr:row>342</xdr:row>
      <xdr:rowOff>1079500</xdr:rowOff>
    </xdr:to>
    <xdr:pic>
      <xdr:nvPicPr>
        <xdr:cNvPr id="2867" name="dimg_13" descr="Pepe Jeans Jeans blu a vita alta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178634C6-921A-C542-9FD3-C18E7CFFCB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156506585"/>
          <a:ext cx="92128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343</xdr:row>
      <xdr:rowOff>63500</xdr:rowOff>
    </xdr:from>
    <xdr:to>
      <xdr:col>0</xdr:col>
      <xdr:colOff>1137188</xdr:colOff>
      <xdr:row>343</xdr:row>
      <xdr:rowOff>1079500</xdr:rowOff>
    </xdr:to>
    <xdr:pic>
      <xdr:nvPicPr>
        <xdr:cNvPr id="2868" name="dimg_13" descr="Pepe Jeans Jeans blu a vita alta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ACB38D39-F0BB-A343-A7AD-9CFD4563C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156506585"/>
          <a:ext cx="92128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344</xdr:row>
      <xdr:rowOff>63500</xdr:rowOff>
    </xdr:from>
    <xdr:to>
      <xdr:col>0</xdr:col>
      <xdr:colOff>1137188</xdr:colOff>
      <xdr:row>344</xdr:row>
      <xdr:rowOff>1079500</xdr:rowOff>
    </xdr:to>
    <xdr:pic>
      <xdr:nvPicPr>
        <xdr:cNvPr id="2869" name="dimg_13" descr="Pepe Jeans Jeans blu a vita alta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CFED7316-5067-9242-BCCB-404951A1A0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156506585"/>
          <a:ext cx="92128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338</xdr:row>
      <xdr:rowOff>63500</xdr:rowOff>
    </xdr:from>
    <xdr:to>
      <xdr:col>0</xdr:col>
      <xdr:colOff>1137188</xdr:colOff>
      <xdr:row>338</xdr:row>
      <xdr:rowOff>1079500</xdr:rowOff>
    </xdr:to>
    <xdr:pic>
      <xdr:nvPicPr>
        <xdr:cNvPr id="2870" name="dimg_13" descr="Pepe Jeans Jeans blu a vita alta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22ADB442-EDEE-C74D-AEE5-0C0E3DA37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149616160"/>
          <a:ext cx="92128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328</xdr:row>
      <xdr:rowOff>63500</xdr:rowOff>
    </xdr:from>
    <xdr:to>
      <xdr:col>0</xdr:col>
      <xdr:colOff>1137188</xdr:colOff>
      <xdr:row>328</xdr:row>
      <xdr:rowOff>1079500</xdr:rowOff>
    </xdr:to>
    <xdr:pic>
      <xdr:nvPicPr>
        <xdr:cNvPr id="2871" name="dimg_13" descr="Pepe Jeans Jeans blu a vita alta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FC82215F-65F2-1E4D-8DAA-A4E0BEB90E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143874138"/>
          <a:ext cx="92128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329</xdr:row>
      <xdr:rowOff>63500</xdr:rowOff>
    </xdr:from>
    <xdr:to>
      <xdr:col>0</xdr:col>
      <xdr:colOff>1137188</xdr:colOff>
      <xdr:row>329</xdr:row>
      <xdr:rowOff>1079500</xdr:rowOff>
    </xdr:to>
    <xdr:pic>
      <xdr:nvPicPr>
        <xdr:cNvPr id="2872" name="dimg_13" descr="Pepe Jeans Jeans blu a vita alta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67CAA2E6-E2DA-7E4A-B15D-FDAE3125AF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143874138"/>
          <a:ext cx="92128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330</xdr:row>
      <xdr:rowOff>63500</xdr:rowOff>
    </xdr:from>
    <xdr:to>
      <xdr:col>0</xdr:col>
      <xdr:colOff>1137188</xdr:colOff>
      <xdr:row>330</xdr:row>
      <xdr:rowOff>1079500</xdr:rowOff>
    </xdr:to>
    <xdr:pic>
      <xdr:nvPicPr>
        <xdr:cNvPr id="2873" name="dimg_13" descr="Pepe Jeans Jeans blu a vita alta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615B52C9-F346-744B-976D-993F8DA837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143874138"/>
          <a:ext cx="92128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331</xdr:row>
      <xdr:rowOff>63500</xdr:rowOff>
    </xdr:from>
    <xdr:to>
      <xdr:col>0</xdr:col>
      <xdr:colOff>1137188</xdr:colOff>
      <xdr:row>331</xdr:row>
      <xdr:rowOff>1079500</xdr:rowOff>
    </xdr:to>
    <xdr:pic>
      <xdr:nvPicPr>
        <xdr:cNvPr id="2874" name="dimg_13" descr="Pepe Jeans Jeans blu a vita alta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2495756F-13A6-9D4F-B14F-3C76EEE25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143874138"/>
          <a:ext cx="92128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332</xdr:row>
      <xdr:rowOff>63500</xdr:rowOff>
    </xdr:from>
    <xdr:to>
      <xdr:col>0</xdr:col>
      <xdr:colOff>1137188</xdr:colOff>
      <xdr:row>332</xdr:row>
      <xdr:rowOff>1079500</xdr:rowOff>
    </xdr:to>
    <xdr:pic>
      <xdr:nvPicPr>
        <xdr:cNvPr id="2875" name="dimg_13" descr="Pepe Jeans Jeans blu a vita alta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67EB9A9B-35AB-F74B-869A-EC54495AD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143874138"/>
          <a:ext cx="92128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323</xdr:row>
      <xdr:rowOff>63500</xdr:rowOff>
    </xdr:from>
    <xdr:to>
      <xdr:col>0</xdr:col>
      <xdr:colOff>1137188</xdr:colOff>
      <xdr:row>323</xdr:row>
      <xdr:rowOff>1079500</xdr:rowOff>
    </xdr:to>
    <xdr:pic>
      <xdr:nvPicPr>
        <xdr:cNvPr id="2876" name="dimg_13" descr="Pepe Jeans Jeans blu a vita alta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CF78518E-0EB6-DE42-9577-A6E8685F0F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143874138"/>
          <a:ext cx="92128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324</xdr:row>
      <xdr:rowOff>63500</xdr:rowOff>
    </xdr:from>
    <xdr:to>
      <xdr:col>0</xdr:col>
      <xdr:colOff>1137188</xdr:colOff>
      <xdr:row>324</xdr:row>
      <xdr:rowOff>1079500</xdr:rowOff>
    </xdr:to>
    <xdr:pic>
      <xdr:nvPicPr>
        <xdr:cNvPr id="2877" name="dimg_13" descr="Pepe Jeans Jeans blu a vita alta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508D5769-391F-F748-B7F5-01D8BD0B37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143874138"/>
          <a:ext cx="92128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325</xdr:row>
      <xdr:rowOff>63500</xdr:rowOff>
    </xdr:from>
    <xdr:to>
      <xdr:col>0</xdr:col>
      <xdr:colOff>1137188</xdr:colOff>
      <xdr:row>325</xdr:row>
      <xdr:rowOff>1079500</xdr:rowOff>
    </xdr:to>
    <xdr:pic>
      <xdr:nvPicPr>
        <xdr:cNvPr id="2878" name="dimg_13" descr="Pepe Jeans Jeans blu a vita alta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F8E5F0E3-F1D1-5841-B445-EF3058529A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143874138"/>
          <a:ext cx="92128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326</xdr:row>
      <xdr:rowOff>63500</xdr:rowOff>
    </xdr:from>
    <xdr:to>
      <xdr:col>0</xdr:col>
      <xdr:colOff>1137188</xdr:colOff>
      <xdr:row>326</xdr:row>
      <xdr:rowOff>1079500</xdr:rowOff>
    </xdr:to>
    <xdr:pic>
      <xdr:nvPicPr>
        <xdr:cNvPr id="2879" name="dimg_13" descr="Pepe Jeans Jeans blu a vita alta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D1CA3AA0-9508-924B-857E-423D54F8C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143874138"/>
          <a:ext cx="92128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317</xdr:row>
      <xdr:rowOff>63500</xdr:rowOff>
    </xdr:from>
    <xdr:to>
      <xdr:col>0</xdr:col>
      <xdr:colOff>1137188</xdr:colOff>
      <xdr:row>317</xdr:row>
      <xdr:rowOff>1079500</xdr:rowOff>
    </xdr:to>
    <xdr:pic>
      <xdr:nvPicPr>
        <xdr:cNvPr id="2880" name="dimg_13" descr="Pepe Jeans Jeans blu a vita alta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B5B7B2C5-7CE0-3A40-AD50-2FCC29ED5E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143874138"/>
          <a:ext cx="92128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318</xdr:row>
      <xdr:rowOff>63500</xdr:rowOff>
    </xdr:from>
    <xdr:to>
      <xdr:col>0</xdr:col>
      <xdr:colOff>1137188</xdr:colOff>
      <xdr:row>318</xdr:row>
      <xdr:rowOff>1079500</xdr:rowOff>
    </xdr:to>
    <xdr:pic>
      <xdr:nvPicPr>
        <xdr:cNvPr id="2881" name="dimg_13" descr="Pepe Jeans Jeans blu a vita alta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2809E395-62C4-0745-9CE1-C2F793DA6E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143874138"/>
          <a:ext cx="92128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319</xdr:row>
      <xdr:rowOff>63500</xdr:rowOff>
    </xdr:from>
    <xdr:to>
      <xdr:col>0</xdr:col>
      <xdr:colOff>1137188</xdr:colOff>
      <xdr:row>319</xdr:row>
      <xdr:rowOff>1079500</xdr:rowOff>
    </xdr:to>
    <xdr:pic>
      <xdr:nvPicPr>
        <xdr:cNvPr id="2882" name="dimg_13" descr="Pepe Jeans Jeans blu a vita alta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8AB17808-E977-4941-9D4D-5B05352FE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143874138"/>
          <a:ext cx="92128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320</xdr:row>
      <xdr:rowOff>63500</xdr:rowOff>
    </xdr:from>
    <xdr:to>
      <xdr:col>0</xdr:col>
      <xdr:colOff>1137188</xdr:colOff>
      <xdr:row>320</xdr:row>
      <xdr:rowOff>1079500</xdr:rowOff>
    </xdr:to>
    <xdr:pic>
      <xdr:nvPicPr>
        <xdr:cNvPr id="2883" name="dimg_13" descr="Pepe Jeans Jeans blu a vita alta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77CDF680-2895-DF45-8CFE-D44AF1C53D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143874138"/>
          <a:ext cx="92128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321</xdr:row>
      <xdr:rowOff>63500</xdr:rowOff>
    </xdr:from>
    <xdr:to>
      <xdr:col>0</xdr:col>
      <xdr:colOff>1137188</xdr:colOff>
      <xdr:row>321</xdr:row>
      <xdr:rowOff>1079500</xdr:rowOff>
    </xdr:to>
    <xdr:pic>
      <xdr:nvPicPr>
        <xdr:cNvPr id="2884" name="dimg_13" descr="Pepe Jeans Jeans blu a vita alta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5694785D-9CB6-DA45-BC12-8AEDCD1F65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143874138"/>
          <a:ext cx="92128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322</xdr:row>
      <xdr:rowOff>63500</xdr:rowOff>
    </xdr:from>
    <xdr:to>
      <xdr:col>0</xdr:col>
      <xdr:colOff>1137188</xdr:colOff>
      <xdr:row>322</xdr:row>
      <xdr:rowOff>1079500</xdr:rowOff>
    </xdr:to>
    <xdr:pic>
      <xdr:nvPicPr>
        <xdr:cNvPr id="2885" name="dimg_13" descr="Pepe Jeans Jeans blu a vita alta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DB8FA7F3-24A1-F341-84B6-C95571E42B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143874138"/>
          <a:ext cx="92128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315</xdr:row>
      <xdr:rowOff>63500</xdr:rowOff>
    </xdr:from>
    <xdr:to>
      <xdr:col>0</xdr:col>
      <xdr:colOff>1137188</xdr:colOff>
      <xdr:row>315</xdr:row>
      <xdr:rowOff>1079500</xdr:rowOff>
    </xdr:to>
    <xdr:pic>
      <xdr:nvPicPr>
        <xdr:cNvPr id="2886" name="dimg_13" descr="Pepe Jeans Jeans blu a vita alta - Esdemarca Store moda, calzature e  accessori - migliori marche di scarpe e scarpe firmate">
          <a:extLst>
            <a:ext uri="{FF2B5EF4-FFF2-40B4-BE49-F238E27FC236}">
              <a16:creationId xmlns:a16="http://schemas.microsoft.com/office/drawing/2014/main" xmlns="" id="{427C5198-AF2F-1043-A71A-43DDDB6F2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143874138"/>
          <a:ext cx="92128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306</xdr:row>
      <xdr:rowOff>38100</xdr:rowOff>
    </xdr:from>
    <xdr:to>
      <xdr:col>0</xdr:col>
      <xdr:colOff>1003300</xdr:colOff>
      <xdr:row>306</xdr:row>
      <xdr:rowOff>1091336</xdr:rowOff>
    </xdr:to>
    <xdr:pic>
      <xdr:nvPicPr>
        <xdr:cNvPr id="2887" name="dimg_343" descr="Jeans Bootcut A Vita Bassa | Pepe Jeans">
          <a:extLst>
            <a:ext uri="{FF2B5EF4-FFF2-40B4-BE49-F238E27FC236}">
              <a16:creationId xmlns:a16="http://schemas.microsoft.com/office/drawing/2014/main" xmlns="" id="{462D3D64-B082-3B40-84FC-F3F2C1DEA7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1113990228"/>
          <a:ext cx="762000" cy="1053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295</xdr:row>
      <xdr:rowOff>38100</xdr:rowOff>
    </xdr:from>
    <xdr:to>
      <xdr:col>0</xdr:col>
      <xdr:colOff>1045537</xdr:colOff>
      <xdr:row>295</xdr:row>
      <xdr:rowOff>1079500</xdr:rowOff>
    </xdr:to>
    <xdr:pic>
      <xdr:nvPicPr>
        <xdr:cNvPr id="2903" name="dimg_17" descr="Jeans Dritti A Vita Alta | Pepe Jeans">
          <a:extLst>
            <a:ext uri="{FF2B5EF4-FFF2-40B4-BE49-F238E27FC236}">
              <a16:creationId xmlns:a16="http://schemas.microsoft.com/office/drawing/2014/main" xmlns="" id="{9CCE276C-AD26-3C47-ABAC-3C8B74AB4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1078389696"/>
          <a:ext cx="753437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293</xdr:row>
      <xdr:rowOff>38100</xdr:rowOff>
    </xdr:from>
    <xdr:to>
      <xdr:col>0</xdr:col>
      <xdr:colOff>1045537</xdr:colOff>
      <xdr:row>293</xdr:row>
      <xdr:rowOff>1079500</xdr:rowOff>
    </xdr:to>
    <xdr:pic>
      <xdr:nvPicPr>
        <xdr:cNvPr id="2909" name="dimg_17" descr="Jeans Dritti A Vita Alta | Pepe Jeans">
          <a:extLst>
            <a:ext uri="{FF2B5EF4-FFF2-40B4-BE49-F238E27FC236}">
              <a16:creationId xmlns:a16="http://schemas.microsoft.com/office/drawing/2014/main" xmlns="" id="{F7DA51B0-AB44-C447-90E9-F5010442A1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1065757249"/>
          <a:ext cx="753437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241299</xdr:colOff>
      <xdr:row>279</xdr:row>
      <xdr:rowOff>63500</xdr:rowOff>
    </xdr:from>
    <xdr:to>
      <xdr:col>0</xdr:col>
      <xdr:colOff>976360</xdr:colOff>
      <xdr:row>279</xdr:row>
      <xdr:rowOff>1079500</xdr:rowOff>
    </xdr:to>
    <xdr:pic>
      <xdr:nvPicPr>
        <xdr:cNvPr id="2910" name="dimg_3" descr="High-Rise Taper Fit Jeans | Pepe Jeans">
          <a:extLst>
            <a:ext uri="{FF2B5EF4-FFF2-40B4-BE49-F238E27FC236}">
              <a16:creationId xmlns:a16="http://schemas.microsoft.com/office/drawing/2014/main" xmlns="" id="{BA66ADE6-11AC-B64D-824F-9BF3FF3DB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299" y="1046259777"/>
          <a:ext cx="73506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241299</xdr:colOff>
      <xdr:row>280</xdr:row>
      <xdr:rowOff>63500</xdr:rowOff>
    </xdr:from>
    <xdr:to>
      <xdr:col>0</xdr:col>
      <xdr:colOff>976360</xdr:colOff>
      <xdr:row>280</xdr:row>
      <xdr:rowOff>1079500</xdr:rowOff>
    </xdr:to>
    <xdr:pic>
      <xdr:nvPicPr>
        <xdr:cNvPr id="2911" name="dimg_3" descr="High-Rise Taper Fit Jeans | Pepe Jeans">
          <a:extLst>
            <a:ext uri="{FF2B5EF4-FFF2-40B4-BE49-F238E27FC236}">
              <a16:creationId xmlns:a16="http://schemas.microsoft.com/office/drawing/2014/main" xmlns="" id="{99F38D79-C8B0-714F-978A-9B96EC06BB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299" y="1046259777"/>
          <a:ext cx="73506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241299</xdr:colOff>
      <xdr:row>281</xdr:row>
      <xdr:rowOff>63500</xdr:rowOff>
    </xdr:from>
    <xdr:to>
      <xdr:col>0</xdr:col>
      <xdr:colOff>976360</xdr:colOff>
      <xdr:row>281</xdr:row>
      <xdr:rowOff>1079500</xdr:rowOff>
    </xdr:to>
    <xdr:pic>
      <xdr:nvPicPr>
        <xdr:cNvPr id="2912" name="dimg_3" descr="High-Rise Taper Fit Jeans | Pepe Jeans">
          <a:extLst>
            <a:ext uri="{FF2B5EF4-FFF2-40B4-BE49-F238E27FC236}">
              <a16:creationId xmlns:a16="http://schemas.microsoft.com/office/drawing/2014/main" xmlns="" id="{C2030B90-DDD8-AB4B-84C6-1B1EA4ECA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299" y="1046259777"/>
          <a:ext cx="73506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241299</xdr:colOff>
      <xdr:row>282</xdr:row>
      <xdr:rowOff>63500</xdr:rowOff>
    </xdr:from>
    <xdr:to>
      <xdr:col>0</xdr:col>
      <xdr:colOff>976360</xdr:colOff>
      <xdr:row>282</xdr:row>
      <xdr:rowOff>1079500</xdr:rowOff>
    </xdr:to>
    <xdr:pic>
      <xdr:nvPicPr>
        <xdr:cNvPr id="2913" name="dimg_3" descr="High-Rise Taper Fit Jeans | Pepe Jeans">
          <a:extLst>
            <a:ext uri="{FF2B5EF4-FFF2-40B4-BE49-F238E27FC236}">
              <a16:creationId xmlns:a16="http://schemas.microsoft.com/office/drawing/2014/main" xmlns="" id="{C9835460-3D44-7B4B-B9F7-57B428FA04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299" y="1046259777"/>
          <a:ext cx="73506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241299</xdr:colOff>
      <xdr:row>283</xdr:row>
      <xdr:rowOff>63500</xdr:rowOff>
    </xdr:from>
    <xdr:to>
      <xdr:col>0</xdr:col>
      <xdr:colOff>976360</xdr:colOff>
      <xdr:row>283</xdr:row>
      <xdr:rowOff>1079500</xdr:rowOff>
    </xdr:to>
    <xdr:pic>
      <xdr:nvPicPr>
        <xdr:cNvPr id="2914" name="dimg_3" descr="High-Rise Taper Fit Jeans | Pepe Jeans">
          <a:extLst>
            <a:ext uri="{FF2B5EF4-FFF2-40B4-BE49-F238E27FC236}">
              <a16:creationId xmlns:a16="http://schemas.microsoft.com/office/drawing/2014/main" xmlns="" id="{318A0F63-B068-584C-BAF5-B21740C5B7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299" y="1046259777"/>
          <a:ext cx="73506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241299</xdr:colOff>
      <xdr:row>276</xdr:row>
      <xdr:rowOff>63500</xdr:rowOff>
    </xdr:from>
    <xdr:to>
      <xdr:col>0</xdr:col>
      <xdr:colOff>976360</xdr:colOff>
      <xdr:row>276</xdr:row>
      <xdr:rowOff>1079500</xdr:rowOff>
    </xdr:to>
    <xdr:pic>
      <xdr:nvPicPr>
        <xdr:cNvPr id="2915" name="dimg_3" descr="High-Rise Taper Fit Jeans | Pepe Jeans">
          <a:extLst>
            <a:ext uri="{FF2B5EF4-FFF2-40B4-BE49-F238E27FC236}">
              <a16:creationId xmlns:a16="http://schemas.microsoft.com/office/drawing/2014/main" xmlns="" id="{B954A5D4-1667-BE4D-9DE3-23D0D944A7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299" y="1040517755"/>
          <a:ext cx="73506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241299</xdr:colOff>
      <xdr:row>276</xdr:row>
      <xdr:rowOff>63500</xdr:rowOff>
    </xdr:from>
    <xdr:to>
      <xdr:col>0</xdr:col>
      <xdr:colOff>976360</xdr:colOff>
      <xdr:row>276</xdr:row>
      <xdr:rowOff>1079500</xdr:rowOff>
    </xdr:to>
    <xdr:pic>
      <xdr:nvPicPr>
        <xdr:cNvPr id="2916" name="dimg_3" descr="High-Rise Taper Fit Jeans | Pepe Jeans">
          <a:extLst>
            <a:ext uri="{FF2B5EF4-FFF2-40B4-BE49-F238E27FC236}">
              <a16:creationId xmlns:a16="http://schemas.microsoft.com/office/drawing/2014/main" xmlns="" id="{AF5A3335-3908-804A-BD29-A4363129E9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299" y="1040517755"/>
          <a:ext cx="73506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241299</xdr:colOff>
      <xdr:row>277</xdr:row>
      <xdr:rowOff>63500</xdr:rowOff>
    </xdr:from>
    <xdr:to>
      <xdr:col>0</xdr:col>
      <xdr:colOff>976360</xdr:colOff>
      <xdr:row>277</xdr:row>
      <xdr:rowOff>1079500</xdr:rowOff>
    </xdr:to>
    <xdr:pic>
      <xdr:nvPicPr>
        <xdr:cNvPr id="2917" name="dimg_3" descr="High-Rise Taper Fit Jeans | Pepe Jeans">
          <a:extLst>
            <a:ext uri="{FF2B5EF4-FFF2-40B4-BE49-F238E27FC236}">
              <a16:creationId xmlns:a16="http://schemas.microsoft.com/office/drawing/2014/main" xmlns="" id="{757B210E-3458-4746-9E05-5E2793D78C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299" y="1040517755"/>
          <a:ext cx="73506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241299</xdr:colOff>
      <xdr:row>277</xdr:row>
      <xdr:rowOff>63500</xdr:rowOff>
    </xdr:from>
    <xdr:to>
      <xdr:col>0</xdr:col>
      <xdr:colOff>976360</xdr:colOff>
      <xdr:row>277</xdr:row>
      <xdr:rowOff>1079500</xdr:rowOff>
    </xdr:to>
    <xdr:pic>
      <xdr:nvPicPr>
        <xdr:cNvPr id="2918" name="dimg_3" descr="High-Rise Taper Fit Jeans | Pepe Jeans">
          <a:extLst>
            <a:ext uri="{FF2B5EF4-FFF2-40B4-BE49-F238E27FC236}">
              <a16:creationId xmlns:a16="http://schemas.microsoft.com/office/drawing/2014/main" xmlns="" id="{B9492B71-537B-FE48-AE62-84E3D5D09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299" y="1040517755"/>
          <a:ext cx="73506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241299</xdr:colOff>
      <xdr:row>278</xdr:row>
      <xdr:rowOff>63500</xdr:rowOff>
    </xdr:from>
    <xdr:to>
      <xdr:col>0</xdr:col>
      <xdr:colOff>976360</xdr:colOff>
      <xdr:row>278</xdr:row>
      <xdr:rowOff>1079500</xdr:rowOff>
    </xdr:to>
    <xdr:pic>
      <xdr:nvPicPr>
        <xdr:cNvPr id="2919" name="dimg_3" descr="High-Rise Taper Fit Jeans | Pepe Jeans">
          <a:extLst>
            <a:ext uri="{FF2B5EF4-FFF2-40B4-BE49-F238E27FC236}">
              <a16:creationId xmlns:a16="http://schemas.microsoft.com/office/drawing/2014/main" xmlns="" id="{2266E447-6933-F14F-8ED0-AF8BCD2563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299" y="1040517755"/>
          <a:ext cx="73506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241299</xdr:colOff>
      <xdr:row>278</xdr:row>
      <xdr:rowOff>63500</xdr:rowOff>
    </xdr:from>
    <xdr:to>
      <xdr:col>0</xdr:col>
      <xdr:colOff>976360</xdr:colOff>
      <xdr:row>278</xdr:row>
      <xdr:rowOff>1079500</xdr:rowOff>
    </xdr:to>
    <xdr:pic>
      <xdr:nvPicPr>
        <xdr:cNvPr id="2920" name="dimg_3" descr="High-Rise Taper Fit Jeans | Pepe Jeans">
          <a:extLst>
            <a:ext uri="{FF2B5EF4-FFF2-40B4-BE49-F238E27FC236}">
              <a16:creationId xmlns:a16="http://schemas.microsoft.com/office/drawing/2014/main" xmlns="" id="{D3E4B9D9-562C-694A-A9E8-4FA7B6C7C3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299" y="1040517755"/>
          <a:ext cx="73506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241299</xdr:colOff>
      <xdr:row>273</xdr:row>
      <xdr:rowOff>63500</xdr:rowOff>
    </xdr:from>
    <xdr:to>
      <xdr:col>0</xdr:col>
      <xdr:colOff>976360</xdr:colOff>
      <xdr:row>273</xdr:row>
      <xdr:rowOff>1079500</xdr:rowOff>
    </xdr:to>
    <xdr:pic>
      <xdr:nvPicPr>
        <xdr:cNvPr id="2921" name="dimg_3" descr="High-Rise Taper Fit Jeans | Pepe Jeans">
          <a:extLst>
            <a:ext uri="{FF2B5EF4-FFF2-40B4-BE49-F238E27FC236}">
              <a16:creationId xmlns:a16="http://schemas.microsoft.com/office/drawing/2014/main" xmlns="" id="{EDC9DE0F-55A1-9941-8048-ECBE4917D5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299" y="1037072543"/>
          <a:ext cx="73506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241299</xdr:colOff>
      <xdr:row>273</xdr:row>
      <xdr:rowOff>63500</xdr:rowOff>
    </xdr:from>
    <xdr:to>
      <xdr:col>0</xdr:col>
      <xdr:colOff>976360</xdr:colOff>
      <xdr:row>273</xdr:row>
      <xdr:rowOff>1079500</xdr:rowOff>
    </xdr:to>
    <xdr:pic>
      <xdr:nvPicPr>
        <xdr:cNvPr id="2922" name="dimg_3" descr="High-Rise Taper Fit Jeans | Pepe Jeans">
          <a:extLst>
            <a:ext uri="{FF2B5EF4-FFF2-40B4-BE49-F238E27FC236}">
              <a16:creationId xmlns:a16="http://schemas.microsoft.com/office/drawing/2014/main" xmlns="" id="{611AB668-3645-E54E-84F7-71154F5A9A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299" y="1037072543"/>
          <a:ext cx="73506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241299</xdr:colOff>
      <xdr:row>273</xdr:row>
      <xdr:rowOff>63500</xdr:rowOff>
    </xdr:from>
    <xdr:to>
      <xdr:col>0</xdr:col>
      <xdr:colOff>976360</xdr:colOff>
      <xdr:row>273</xdr:row>
      <xdr:rowOff>1079500</xdr:rowOff>
    </xdr:to>
    <xdr:pic>
      <xdr:nvPicPr>
        <xdr:cNvPr id="2923" name="dimg_3" descr="High-Rise Taper Fit Jeans | Pepe Jeans">
          <a:extLst>
            <a:ext uri="{FF2B5EF4-FFF2-40B4-BE49-F238E27FC236}">
              <a16:creationId xmlns:a16="http://schemas.microsoft.com/office/drawing/2014/main" xmlns="" id="{0F419797-9234-414A-B3C5-16530C4D81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299" y="1037072543"/>
          <a:ext cx="73506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241299</xdr:colOff>
      <xdr:row>274</xdr:row>
      <xdr:rowOff>63500</xdr:rowOff>
    </xdr:from>
    <xdr:to>
      <xdr:col>0</xdr:col>
      <xdr:colOff>976360</xdr:colOff>
      <xdr:row>274</xdr:row>
      <xdr:rowOff>1079500</xdr:rowOff>
    </xdr:to>
    <xdr:pic>
      <xdr:nvPicPr>
        <xdr:cNvPr id="2924" name="dimg_3" descr="High-Rise Taper Fit Jeans | Pepe Jeans">
          <a:extLst>
            <a:ext uri="{FF2B5EF4-FFF2-40B4-BE49-F238E27FC236}">
              <a16:creationId xmlns:a16="http://schemas.microsoft.com/office/drawing/2014/main" xmlns="" id="{5ED18AA8-D4AD-1A42-BDF7-CC9C20E5DD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299" y="1037072543"/>
          <a:ext cx="73506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241299</xdr:colOff>
      <xdr:row>274</xdr:row>
      <xdr:rowOff>63500</xdr:rowOff>
    </xdr:from>
    <xdr:to>
      <xdr:col>0</xdr:col>
      <xdr:colOff>976360</xdr:colOff>
      <xdr:row>274</xdr:row>
      <xdr:rowOff>1079500</xdr:rowOff>
    </xdr:to>
    <xdr:pic>
      <xdr:nvPicPr>
        <xdr:cNvPr id="2925" name="dimg_3" descr="High-Rise Taper Fit Jeans | Pepe Jeans">
          <a:extLst>
            <a:ext uri="{FF2B5EF4-FFF2-40B4-BE49-F238E27FC236}">
              <a16:creationId xmlns:a16="http://schemas.microsoft.com/office/drawing/2014/main" xmlns="" id="{DEEFA172-6474-A44E-90E8-46F27D9C42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299" y="1037072543"/>
          <a:ext cx="73506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241299</xdr:colOff>
      <xdr:row>274</xdr:row>
      <xdr:rowOff>63500</xdr:rowOff>
    </xdr:from>
    <xdr:to>
      <xdr:col>0</xdr:col>
      <xdr:colOff>976360</xdr:colOff>
      <xdr:row>274</xdr:row>
      <xdr:rowOff>1079500</xdr:rowOff>
    </xdr:to>
    <xdr:pic>
      <xdr:nvPicPr>
        <xdr:cNvPr id="2926" name="dimg_3" descr="High-Rise Taper Fit Jeans | Pepe Jeans">
          <a:extLst>
            <a:ext uri="{FF2B5EF4-FFF2-40B4-BE49-F238E27FC236}">
              <a16:creationId xmlns:a16="http://schemas.microsoft.com/office/drawing/2014/main" xmlns="" id="{E121D701-4804-494B-9B25-E53580872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299" y="1037072543"/>
          <a:ext cx="73506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241299</xdr:colOff>
      <xdr:row>275</xdr:row>
      <xdr:rowOff>63500</xdr:rowOff>
    </xdr:from>
    <xdr:to>
      <xdr:col>0</xdr:col>
      <xdr:colOff>976360</xdr:colOff>
      <xdr:row>275</xdr:row>
      <xdr:rowOff>1079500</xdr:rowOff>
    </xdr:to>
    <xdr:pic>
      <xdr:nvPicPr>
        <xdr:cNvPr id="2927" name="dimg_3" descr="High-Rise Taper Fit Jeans | Pepe Jeans">
          <a:extLst>
            <a:ext uri="{FF2B5EF4-FFF2-40B4-BE49-F238E27FC236}">
              <a16:creationId xmlns:a16="http://schemas.microsoft.com/office/drawing/2014/main" xmlns="" id="{8D0A12C1-7497-8946-BEDF-08AE8F3ED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299" y="1037072543"/>
          <a:ext cx="73506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241299</xdr:colOff>
      <xdr:row>275</xdr:row>
      <xdr:rowOff>63500</xdr:rowOff>
    </xdr:from>
    <xdr:to>
      <xdr:col>0</xdr:col>
      <xdr:colOff>976360</xdr:colOff>
      <xdr:row>275</xdr:row>
      <xdr:rowOff>1079500</xdr:rowOff>
    </xdr:to>
    <xdr:pic>
      <xdr:nvPicPr>
        <xdr:cNvPr id="2928" name="dimg_3" descr="High-Rise Taper Fit Jeans | Pepe Jeans">
          <a:extLst>
            <a:ext uri="{FF2B5EF4-FFF2-40B4-BE49-F238E27FC236}">
              <a16:creationId xmlns:a16="http://schemas.microsoft.com/office/drawing/2014/main" xmlns="" id="{4F1FF49D-6047-5F43-B3A4-420E8D268C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299" y="1037072543"/>
          <a:ext cx="73506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241299</xdr:colOff>
      <xdr:row>275</xdr:row>
      <xdr:rowOff>63500</xdr:rowOff>
    </xdr:from>
    <xdr:to>
      <xdr:col>0</xdr:col>
      <xdr:colOff>976360</xdr:colOff>
      <xdr:row>275</xdr:row>
      <xdr:rowOff>1079500</xdr:rowOff>
    </xdr:to>
    <xdr:pic>
      <xdr:nvPicPr>
        <xdr:cNvPr id="2929" name="dimg_3" descr="High-Rise Taper Fit Jeans | Pepe Jeans">
          <a:extLst>
            <a:ext uri="{FF2B5EF4-FFF2-40B4-BE49-F238E27FC236}">
              <a16:creationId xmlns:a16="http://schemas.microsoft.com/office/drawing/2014/main" xmlns="" id="{9FF827CE-1093-8F42-A94A-709FB1455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299" y="1037072543"/>
          <a:ext cx="73506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241299</xdr:colOff>
      <xdr:row>271</xdr:row>
      <xdr:rowOff>63500</xdr:rowOff>
    </xdr:from>
    <xdr:to>
      <xdr:col>0</xdr:col>
      <xdr:colOff>976360</xdr:colOff>
      <xdr:row>271</xdr:row>
      <xdr:rowOff>1079500</xdr:rowOff>
    </xdr:to>
    <xdr:pic>
      <xdr:nvPicPr>
        <xdr:cNvPr id="2930" name="dimg_3" descr="High-Rise Taper Fit Jeans | Pepe Jeans">
          <a:extLst>
            <a:ext uri="{FF2B5EF4-FFF2-40B4-BE49-F238E27FC236}">
              <a16:creationId xmlns:a16="http://schemas.microsoft.com/office/drawing/2014/main" xmlns="" id="{BB0FDC20-2A14-E74F-9076-16514BE41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299" y="1030182117"/>
          <a:ext cx="73506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241299</xdr:colOff>
      <xdr:row>272</xdr:row>
      <xdr:rowOff>63500</xdr:rowOff>
    </xdr:from>
    <xdr:to>
      <xdr:col>0</xdr:col>
      <xdr:colOff>976360</xdr:colOff>
      <xdr:row>272</xdr:row>
      <xdr:rowOff>1079500</xdr:rowOff>
    </xdr:to>
    <xdr:pic>
      <xdr:nvPicPr>
        <xdr:cNvPr id="2931" name="dimg_3" descr="High-Rise Taper Fit Jeans | Pepe Jeans">
          <a:extLst>
            <a:ext uri="{FF2B5EF4-FFF2-40B4-BE49-F238E27FC236}">
              <a16:creationId xmlns:a16="http://schemas.microsoft.com/office/drawing/2014/main" xmlns="" id="{B9A1A5D0-3CB1-7E45-9C29-9E2A087079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299" y="1030182117"/>
          <a:ext cx="73506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241299</xdr:colOff>
      <xdr:row>265</xdr:row>
      <xdr:rowOff>63500</xdr:rowOff>
    </xdr:from>
    <xdr:to>
      <xdr:col>0</xdr:col>
      <xdr:colOff>976360</xdr:colOff>
      <xdr:row>265</xdr:row>
      <xdr:rowOff>1079500</xdr:rowOff>
    </xdr:to>
    <xdr:pic>
      <xdr:nvPicPr>
        <xdr:cNvPr id="2932" name="dimg_3" descr="High-Rise Taper Fit Jeans | Pepe Jeans">
          <a:extLst>
            <a:ext uri="{FF2B5EF4-FFF2-40B4-BE49-F238E27FC236}">
              <a16:creationId xmlns:a16="http://schemas.microsoft.com/office/drawing/2014/main" xmlns="" id="{1509AB3E-3542-0447-9D59-98BC41443D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299" y="1030182117"/>
          <a:ext cx="73506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241299</xdr:colOff>
      <xdr:row>266</xdr:row>
      <xdr:rowOff>63500</xdr:rowOff>
    </xdr:from>
    <xdr:to>
      <xdr:col>0</xdr:col>
      <xdr:colOff>976360</xdr:colOff>
      <xdr:row>266</xdr:row>
      <xdr:rowOff>1079500</xdr:rowOff>
    </xdr:to>
    <xdr:pic>
      <xdr:nvPicPr>
        <xdr:cNvPr id="2933" name="dimg_3" descr="High-Rise Taper Fit Jeans | Pepe Jeans">
          <a:extLst>
            <a:ext uri="{FF2B5EF4-FFF2-40B4-BE49-F238E27FC236}">
              <a16:creationId xmlns:a16="http://schemas.microsoft.com/office/drawing/2014/main" xmlns="" id="{5491FDD4-9D91-D644-B044-32E0E7A5F2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299" y="1030182117"/>
          <a:ext cx="73506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241299</xdr:colOff>
      <xdr:row>267</xdr:row>
      <xdr:rowOff>63500</xdr:rowOff>
    </xdr:from>
    <xdr:to>
      <xdr:col>0</xdr:col>
      <xdr:colOff>976360</xdr:colOff>
      <xdr:row>267</xdr:row>
      <xdr:rowOff>1079500</xdr:rowOff>
    </xdr:to>
    <xdr:pic>
      <xdr:nvPicPr>
        <xdr:cNvPr id="2934" name="dimg_3" descr="High-Rise Taper Fit Jeans | Pepe Jeans">
          <a:extLst>
            <a:ext uri="{FF2B5EF4-FFF2-40B4-BE49-F238E27FC236}">
              <a16:creationId xmlns:a16="http://schemas.microsoft.com/office/drawing/2014/main" xmlns="" id="{696BF37B-B84F-1643-A205-14BE0E4C65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299" y="1030182117"/>
          <a:ext cx="73506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241299</xdr:colOff>
      <xdr:row>268</xdr:row>
      <xdr:rowOff>63500</xdr:rowOff>
    </xdr:from>
    <xdr:to>
      <xdr:col>0</xdr:col>
      <xdr:colOff>976360</xdr:colOff>
      <xdr:row>268</xdr:row>
      <xdr:rowOff>1079500</xdr:rowOff>
    </xdr:to>
    <xdr:pic>
      <xdr:nvPicPr>
        <xdr:cNvPr id="2935" name="dimg_3" descr="High-Rise Taper Fit Jeans | Pepe Jeans">
          <a:extLst>
            <a:ext uri="{FF2B5EF4-FFF2-40B4-BE49-F238E27FC236}">
              <a16:creationId xmlns:a16="http://schemas.microsoft.com/office/drawing/2014/main" xmlns="" id="{CC6302BF-A074-D046-9AAC-912C01E69C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299" y="1030182117"/>
          <a:ext cx="73506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241299</xdr:colOff>
      <xdr:row>269</xdr:row>
      <xdr:rowOff>63500</xdr:rowOff>
    </xdr:from>
    <xdr:to>
      <xdr:col>0</xdr:col>
      <xdr:colOff>976360</xdr:colOff>
      <xdr:row>269</xdr:row>
      <xdr:rowOff>1079500</xdr:rowOff>
    </xdr:to>
    <xdr:pic>
      <xdr:nvPicPr>
        <xdr:cNvPr id="2936" name="dimg_3" descr="High-Rise Taper Fit Jeans | Pepe Jeans">
          <a:extLst>
            <a:ext uri="{FF2B5EF4-FFF2-40B4-BE49-F238E27FC236}">
              <a16:creationId xmlns:a16="http://schemas.microsoft.com/office/drawing/2014/main" xmlns="" id="{383EC163-2AB7-DE4C-A82A-24B41F6835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299" y="1030182117"/>
          <a:ext cx="73506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241299</xdr:colOff>
      <xdr:row>263</xdr:row>
      <xdr:rowOff>63500</xdr:rowOff>
    </xdr:from>
    <xdr:to>
      <xdr:col>0</xdr:col>
      <xdr:colOff>976360</xdr:colOff>
      <xdr:row>263</xdr:row>
      <xdr:rowOff>1079500</xdr:rowOff>
    </xdr:to>
    <xdr:pic>
      <xdr:nvPicPr>
        <xdr:cNvPr id="2937" name="dimg_3" descr="High-Rise Taper Fit Jeans | Pepe Jeans">
          <a:extLst>
            <a:ext uri="{FF2B5EF4-FFF2-40B4-BE49-F238E27FC236}">
              <a16:creationId xmlns:a16="http://schemas.microsoft.com/office/drawing/2014/main" xmlns="" id="{2D6EF1E5-AD3F-BA4F-8A32-73633EDFA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299" y="1023291691"/>
          <a:ext cx="73506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330199</xdr:colOff>
      <xdr:row>258</xdr:row>
      <xdr:rowOff>50800</xdr:rowOff>
    </xdr:from>
    <xdr:to>
      <xdr:col>0</xdr:col>
      <xdr:colOff>1074448</xdr:colOff>
      <xdr:row>258</xdr:row>
      <xdr:rowOff>1079500</xdr:rowOff>
    </xdr:to>
    <xdr:pic>
      <xdr:nvPicPr>
        <xdr:cNvPr id="2938" name="dimg_7" descr="High-Rise Taper Fit Jeans | Pepe Jeans">
          <a:extLst>
            <a:ext uri="{FF2B5EF4-FFF2-40B4-BE49-F238E27FC236}">
              <a16:creationId xmlns:a16="http://schemas.microsoft.com/office/drawing/2014/main" xmlns="" id="{7E58B296-E833-1048-88DF-545FE25E0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199" y="1018685374"/>
          <a:ext cx="744249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330199</xdr:colOff>
      <xdr:row>259</xdr:row>
      <xdr:rowOff>50801</xdr:rowOff>
    </xdr:from>
    <xdr:to>
      <xdr:col>0</xdr:col>
      <xdr:colOff>1074448</xdr:colOff>
      <xdr:row>259</xdr:row>
      <xdr:rowOff>1079501</xdr:rowOff>
    </xdr:to>
    <xdr:pic>
      <xdr:nvPicPr>
        <xdr:cNvPr id="2939" name="dimg_7" descr="High-Rise Taper Fit Jeans | Pepe Jeans">
          <a:extLst>
            <a:ext uri="{FF2B5EF4-FFF2-40B4-BE49-F238E27FC236}">
              <a16:creationId xmlns:a16="http://schemas.microsoft.com/office/drawing/2014/main" xmlns="" id="{200FE48E-4AA0-CF40-A51C-92709D6C18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199" y="1017536971"/>
          <a:ext cx="744249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330199</xdr:colOff>
      <xdr:row>255</xdr:row>
      <xdr:rowOff>50800</xdr:rowOff>
    </xdr:from>
    <xdr:to>
      <xdr:col>0</xdr:col>
      <xdr:colOff>1074448</xdr:colOff>
      <xdr:row>255</xdr:row>
      <xdr:rowOff>1079500</xdr:rowOff>
    </xdr:to>
    <xdr:pic>
      <xdr:nvPicPr>
        <xdr:cNvPr id="2940" name="dimg_7" descr="High-Rise Taper Fit Jeans | Pepe Jeans">
          <a:extLst>
            <a:ext uri="{FF2B5EF4-FFF2-40B4-BE49-F238E27FC236}">
              <a16:creationId xmlns:a16="http://schemas.microsoft.com/office/drawing/2014/main" xmlns="" id="{DC0049B6-0EFB-114F-85C8-AC9989A5F6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199" y="1015240162"/>
          <a:ext cx="744249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330199</xdr:colOff>
      <xdr:row>256</xdr:row>
      <xdr:rowOff>50800</xdr:rowOff>
    </xdr:from>
    <xdr:to>
      <xdr:col>0</xdr:col>
      <xdr:colOff>1074448</xdr:colOff>
      <xdr:row>256</xdr:row>
      <xdr:rowOff>1079500</xdr:rowOff>
    </xdr:to>
    <xdr:pic>
      <xdr:nvPicPr>
        <xdr:cNvPr id="2941" name="dimg_7" descr="High-Rise Taper Fit Jeans | Pepe Jeans">
          <a:extLst>
            <a:ext uri="{FF2B5EF4-FFF2-40B4-BE49-F238E27FC236}">
              <a16:creationId xmlns:a16="http://schemas.microsoft.com/office/drawing/2014/main" xmlns="" id="{E0EAC13B-8EF8-3140-93A6-1AB53E222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199" y="1015240162"/>
          <a:ext cx="744249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330199</xdr:colOff>
      <xdr:row>253</xdr:row>
      <xdr:rowOff>50800</xdr:rowOff>
    </xdr:from>
    <xdr:to>
      <xdr:col>0</xdr:col>
      <xdr:colOff>1074448</xdr:colOff>
      <xdr:row>253</xdr:row>
      <xdr:rowOff>1079500</xdr:rowOff>
    </xdr:to>
    <xdr:pic>
      <xdr:nvPicPr>
        <xdr:cNvPr id="2942" name="dimg_7" descr="High-Rise Taper Fit Jeans | Pepe Jeans">
          <a:extLst>
            <a:ext uri="{FF2B5EF4-FFF2-40B4-BE49-F238E27FC236}">
              <a16:creationId xmlns:a16="http://schemas.microsoft.com/office/drawing/2014/main" xmlns="" id="{ACB7E7AF-C3CF-1D44-8A43-58F80BC36C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199" y="1011794949"/>
          <a:ext cx="744249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330199</xdr:colOff>
      <xdr:row>254</xdr:row>
      <xdr:rowOff>50800</xdr:rowOff>
    </xdr:from>
    <xdr:to>
      <xdr:col>0</xdr:col>
      <xdr:colOff>1074448</xdr:colOff>
      <xdr:row>254</xdr:row>
      <xdr:rowOff>1079500</xdr:rowOff>
    </xdr:to>
    <xdr:pic>
      <xdr:nvPicPr>
        <xdr:cNvPr id="2943" name="dimg_7" descr="High-Rise Taper Fit Jeans | Pepe Jeans">
          <a:extLst>
            <a:ext uri="{FF2B5EF4-FFF2-40B4-BE49-F238E27FC236}">
              <a16:creationId xmlns:a16="http://schemas.microsoft.com/office/drawing/2014/main" xmlns="" id="{C56DD398-0B3B-F446-AAA2-DA12544249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199" y="1011794949"/>
          <a:ext cx="744249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330199</xdr:colOff>
      <xdr:row>255</xdr:row>
      <xdr:rowOff>50800</xdr:rowOff>
    </xdr:from>
    <xdr:to>
      <xdr:col>0</xdr:col>
      <xdr:colOff>1074448</xdr:colOff>
      <xdr:row>255</xdr:row>
      <xdr:rowOff>1079500</xdr:rowOff>
    </xdr:to>
    <xdr:pic>
      <xdr:nvPicPr>
        <xdr:cNvPr id="2944" name="dimg_7" descr="High-Rise Taper Fit Jeans | Pepe Jeans">
          <a:extLst>
            <a:ext uri="{FF2B5EF4-FFF2-40B4-BE49-F238E27FC236}">
              <a16:creationId xmlns:a16="http://schemas.microsoft.com/office/drawing/2014/main" xmlns="" id="{CD65D34D-3155-C64E-A88E-E3F171E3B6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199" y="1011794949"/>
          <a:ext cx="744249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330199</xdr:colOff>
      <xdr:row>256</xdr:row>
      <xdr:rowOff>50800</xdr:rowOff>
    </xdr:from>
    <xdr:to>
      <xdr:col>0</xdr:col>
      <xdr:colOff>1074448</xdr:colOff>
      <xdr:row>256</xdr:row>
      <xdr:rowOff>1079500</xdr:rowOff>
    </xdr:to>
    <xdr:pic>
      <xdr:nvPicPr>
        <xdr:cNvPr id="2945" name="dimg_7" descr="High-Rise Taper Fit Jeans | Pepe Jeans">
          <a:extLst>
            <a:ext uri="{FF2B5EF4-FFF2-40B4-BE49-F238E27FC236}">
              <a16:creationId xmlns:a16="http://schemas.microsoft.com/office/drawing/2014/main" xmlns="" id="{4B37B96A-954F-764E-8F30-E599983004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199" y="1011794949"/>
          <a:ext cx="744249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330199</xdr:colOff>
      <xdr:row>251</xdr:row>
      <xdr:rowOff>50800</xdr:rowOff>
    </xdr:from>
    <xdr:to>
      <xdr:col>0</xdr:col>
      <xdr:colOff>1074448</xdr:colOff>
      <xdr:row>251</xdr:row>
      <xdr:rowOff>1079500</xdr:rowOff>
    </xdr:to>
    <xdr:pic>
      <xdr:nvPicPr>
        <xdr:cNvPr id="2946" name="dimg_7" descr="High-Rise Taper Fit Jeans | Pepe Jeans">
          <a:extLst>
            <a:ext uri="{FF2B5EF4-FFF2-40B4-BE49-F238E27FC236}">
              <a16:creationId xmlns:a16="http://schemas.microsoft.com/office/drawing/2014/main" xmlns="" id="{A850B02F-16FC-1740-9753-AB2FE9EAD4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199" y="1008349736"/>
          <a:ext cx="744249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330199</xdr:colOff>
      <xdr:row>252</xdr:row>
      <xdr:rowOff>50800</xdr:rowOff>
    </xdr:from>
    <xdr:to>
      <xdr:col>0</xdr:col>
      <xdr:colOff>1074448</xdr:colOff>
      <xdr:row>252</xdr:row>
      <xdr:rowOff>1079500</xdr:rowOff>
    </xdr:to>
    <xdr:pic>
      <xdr:nvPicPr>
        <xdr:cNvPr id="2947" name="dimg_7" descr="High-Rise Taper Fit Jeans | Pepe Jeans">
          <a:extLst>
            <a:ext uri="{FF2B5EF4-FFF2-40B4-BE49-F238E27FC236}">
              <a16:creationId xmlns:a16="http://schemas.microsoft.com/office/drawing/2014/main" xmlns="" id="{CA166FEE-C79C-3B40-8C08-E1587BC9CF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199" y="1008349736"/>
          <a:ext cx="744249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330199</xdr:colOff>
      <xdr:row>248</xdr:row>
      <xdr:rowOff>50800</xdr:rowOff>
    </xdr:from>
    <xdr:to>
      <xdr:col>0</xdr:col>
      <xdr:colOff>1074448</xdr:colOff>
      <xdr:row>248</xdr:row>
      <xdr:rowOff>1079500</xdr:rowOff>
    </xdr:to>
    <xdr:pic>
      <xdr:nvPicPr>
        <xdr:cNvPr id="2948" name="dimg_7" descr="High-Rise Taper Fit Jeans | Pepe Jeans">
          <a:extLst>
            <a:ext uri="{FF2B5EF4-FFF2-40B4-BE49-F238E27FC236}">
              <a16:creationId xmlns:a16="http://schemas.microsoft.com/office/drawing/2014/main" xmlns="" id="{07B2F26D-A333-5F4C-A1F1-C1BD8E635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199" y="1004904523"/>
          <a:ext cx="744249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330199</xdr:colOff>
      <xdr:row>249</xdr:row>
      <xdr:rowOff>50800</xdr:rowOff>
    </xdr:from>
    <xdr:to>
      <xdr:col>0</xdr:col>
      <xdr:colOff>1074448</xdr:colOff>
      <xdr:row>249</xdr:row>
      <xdr:rowOff>1079500</xdr:rowOff>
    </xdr:to>
    <xdr:pic>
      <xdr:nvPicPr>
        <xdr:cNvPr id="2949" name="dimg_7" descr="High-Rise Taper Fit Jeans | Pepe Jeans">
          <a:extLst>
            <a:ext uri="{FF2B5EF4-FFF2-40B4-BE49-F238E27FC236}">
              <a16:creationId xmlns:a16="http://schemas.microsoft.com/office/drawing/2014/main" xmlns="" id="{E9FD623D-A2C7-EA47-B18E-424623CBE2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199" y="1004904523"/>
          <a:ext cx="744249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330199</xdr:colOff>
      <xdr:row>246</xdr:row>
      <xdr:rowOff>50800</xdr:rowOff>
    </xdr:from>
    <xdr:to>
      <xdr:col>0</xdr:col>
      <xdr:colOff>1074448</xdr:colOff>
      <xdr:row>246</xdr:row>
      <xdr:rowOff>1079500</xdr:rowOff>
    </xdr:to>
    <xdr:pic>
      <xdr:nvPicPr>
        <xdr:cNvPr id="2950" name="dimg_7" descr="High-Rise Taper Fit Jeans | Pepe Jeans">
          <a:extLst>
            <a:ext uri="{FF2B5EF4-FFF2-40B4-BE49-F238E27FC236}">
              <a16:creationId xmlns:a16="http://schemas.microsoft.com/office/drawing/2014/main" xmlns="" id="{8F1ED05A-B0B7-6948-BE58-88DF6D1533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199" y="1001459311"/>
          <a:ext cx="744249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330199</xdr:colOff>
      <xdr:row>247</xdr:row>
      <xdr:rowOff>50800</xdr:rowOff>
    </xdr:from>
    <xdr:to>
      <xdr:col>0</xdr:col>
      <xdr:colOff>1074448</xdr:colOff>
      <xdr:row>247</xdr:row>
      <xdr:rowOff>1079500</xdr:rowOff>
    </xdr:to>
    <xdr:pic>
      <xdr:nvPicPr>
        <xdr:cNvPr id="2951" name="dimg_7" descr="High-Rise Taper Fit Jeans | Pepe Jeans">
          <a:extLst>
            <a:ext uri="{FF2B5EF4-FFF2-40B4-BE49-F238E27FC236}">
              <a16:creationId xmlns:a16="http://schemas.microsoft.com/office/drawing/2014/main" xmlns="" id="{CE27B267-F8FC-A742-8036-A46257543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199" y="1001459311"/>
          <a:ext cx="744249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330199</xdr:colOff>
      <xdr:row>244</xdr:row>
      <xdr:rowOff>50800</xdr:rowOff>
    </xdr:from>
    <xdr:to>
      <xdr:col>0</xdr:col>
      <xdr:colOff>1074448</xdr:colOff>
      <xdr:row>244</xdr:row>
      <xdr:rowOff>1079500</xdr:rowOff>
    </xdr:to>
    <xdr:pic>
      <xdr:nvPicPr>
        <xdr:cNvPr id="2952" name="dimg_7" descr="High-Rise Taper Fit Jeans | Pepe Jeans">
          <a:extLst>
            <a:ext uri="{FF2B5EF4-FFF2-40B4-BE49-F238E27FC236}">
              <a16:creationId xmlns:a16="http://schemas.microsoft.com/office/drawing/2014/main" xmlns="" id="{6175CE1B-76AD-B647-831C-433D26B734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199" y="998014098"/>
          <a:ext cx="744249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330199</xdr:colOff>
      <xdr:row>245</xdr:row>
      <xdr:rowOff>50800</xdr:rowOff>
    </xdr:from>
    <xdr:to>
      <xdr:col>0</xdr:col>
      <xdr:colOff>1074448</xdr:colOff>
      <xdr:row>245</xdr:row>
      <xdr:rowOff>1079500</xdr:rowOff>
    </xdr:to>
    <xdr:pic>
      <xdr:nvPicPr>
        <xdr:cNvPr id="2953" name="dimg_7" descr="High-Rise Taper Fit Jeans | Pepe Jeans">
          <a:extLst>
            <a:ext uri="{FF2B5EF4-FFF2-40B4-BE49-F238E27FC236}">
              <a16:creationId xmlns:a16="http://schemas.microsoft.com/office/drawing/2014/main" xmlns="" id="{DD350C30-D103-7548-9779-8F3DDC476C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199" y="998014098"/>
          <a:ext cx="744249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330199</xdr:colOff>
      <xdr:row>242</xdr:row>
      <xdr:rowOff>50800</xdr:rowOff>
    </xdr:from>
    <xdr:to>
      <xdr:col>0</xdr:col>
      <xdr:colOff>1074448</xdr:colOff>
      <xdr:row>242</xdr:row>
      <xdr:rowOff>1079500</xdr:rowOff>
    </xdr:to>
    <xdr:pic>
      <xdr:nvPicPr>
        <xdr:cNvPr id="2954" name="dimg_7" descr="High-Rise Taper Fit Jeans | Pepe Jeans">
          <a:extLst>
            <a:ext uri="{FF2B5EF4-FFF2-40B4-BE49-F238E27FC236}">
              <a16:creationId xmlns:a16="http://schemas.microsoft.com/office/drawing/2014/main" xmlns="" id="{9618D20B-E1A0-3740-85CC-B16184FA61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199" y="994568885"/>
          <a:ext cx="744249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330199</xdr:colOff>
      <xdr:row>243</xdr:row>
      <xdr:rowOff>50800</xdr:rowOff>
    </xdr:from>
    <xdr:to>
      <xdr:col>0</xdr:col>
      <xdr:colOff>1074448</xdr:colOff>
      <xdr:row>243</xdr:row>
      <xdr:rowOff>1079500</xdr:rowOff>
    </xdr:to>
    <xdr:pic>
      <xdr:nvPicPr>
        <xdr:cNvPr id="2955" name="dimg_7" descr="High-Rise Taper Fit Jeans | Pepe Jeans">
          <a:extLst>
            <a:ext uri="{FF2B5EF4-FFF2-40B4-BE49-F238E27FC236}">
              <a16:creationId xmlns:a16="http://schemas.microsoft.com/office/drawing/2014/main" xmlns="" id="{06D0F9A9-1B16-B840-85FC-3BA9D44C29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199" y="994568885"/>
          <a:ext cx="744249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206</xdr:row>
      <xdr:rowOff>38100</xdr:rowOff>
    </xdr:from>
    <xdr:to>
      <xdr:col>0</xdr:col>
      <xdr:colOff>1036349</xdr:colOff>
      <xdr:row>206</xdr:row>
      <xdr:rowOff>1066800</xdr:rowOff>
    </xdr:to>
    <xdr:pic>
      <xdr:nvPicPr>
        <xdr:cNvPr id="2967" name="dimg_16" descr="Jeans Skinny Fit A Vita Alta | Pepe Jeans">
          <a:extLst>
            <a:ext uri="{FF2B5EF4-FFF2-40B4-BE49-F238E27FC236}">
              <a16:creationId xmlns:a16="http://schemas.microsoft.com/office/drawing/2014/main" xmlns="" id="{0CA5E4D5-CA63-FC44-B37A-58374A834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941729589"/>
          <a:ext cx="744249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207</xdr:row>
      <xdr:rowOff>38100</xdr:rowOff>
    </xdr:from>
    <xdr:to>
      <xdr:col>0</xdr:col>
      <xdr:colOff>1036349</xdr:colOff>
      <xdr:row>207</xdr:row>
      <xdr:rowOff>1066800</xdr:rowOff>
    </xdr:to>
    <xdr:pic>
      <xdr:nvPicPr>
        <xdr:cNvPr id="2968" name="dimg_16" descr="Jeans Skinny Fit A Vita Alta | Pepe Jeans">
          <a:extLst>
            <a:ext uri="{FF2B5EF4-FFF2-40B4-BE49-F238E27FC236}">
              <a16:creationId xmlns:a16="http://schemas.microsoft.com/office/drawing/2014/main" xmlns="" id="{E0137BF5-8AC1-7941-8483-6527AF2BFF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941729589"/>
          <a:ext cx="744249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208</xdr:row>
      <xdr:rowOff>38100</xdr:rowOff>
    </xdr:from>
    <xdr:to>
      <xdr:col>0</xdr:col>
      <xdr:colOff>1036349</xdr:colOff>
      <xdr:row>208</xdr:row>
      <xdr:rowOff>1066800</xdr:rowOff>
    </xdr:to>
    <xdr:pic>
      <xdr:nvPicPr>
        <xdr:cNvPr id="2969" name="dimg_16" descr="Jeans Skinny Fit A Vita Alta | Pepe Jeans">
          <a:extLst>
            <a:ext uri="{FF2B5EF4-FFF2-40B4-BE49-F238E27FC236}">
              <a16:creationId xmlns:a16="http://schemas.microsoft.com/office/drawing/2014/main" xmlns="" id="{01A07A74-32E8-1343-9CA7-377C3EF29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941729589"/>
          <a:ext cx="744249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209</xdr:row>
      <xdr:rowOff>38100</xdr:rowOff>
    </xdr:from>
    <xdr:to>
      <xdr:col>0</xdr:col>
      <xdr:colOff>1036349</xdr:colOff>
      <xdr:row>209</xdr:row>
      <xdr:rowOff>1066800</xdr:rowOff>
    </xdr:to>
    <xdr:pic>
      <xdr:nvPicPr>
        <xdr:cNvPr id="2970" name="dimg_16" descr="Jeans Skinny Fit A Vita Alta | Pepe Jeans">
          <a:extLst>
            <a:ext uri="{FF2B5EF4-FFF2-40B4-BE49-F238E27FC236}">
              <a16:creationId xmlns:a16="http://schemas.microsoft.com/office/drawing/2014/main" xmlns="" id="{9CEF80DA-DC42-304B-8117-672BE4AD61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941729589"/>
          <a:ext cx="744249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210</xdr:row>
      <xdr:rowOff>38100</xdr:rowOff>
    </xdr:from>
    <xdr:to>
      <xdr:col>0</xdr:col>
      <xdr:colOff>1036349</xdr:colOff>
      <xdr:row>210</xdr:row>
      <xdr:rowOff>1066800</xdr:rowOff>
    </xdr:to>
    <xdr:pic>
      <xdr:nvPicPr>
        <xdr:cNvPr id="2971" name="dimg_16" descr="Jeans Skinny Fit A Vita Alta | Pepe Jeans">
          <a:extLst>
            <a:ext uri="{FF2B5EF4-FFF2-40B4-BE49-F238E27FC236}">
              <a16:creationId xmlns:a16="http://schemas.microsoft.com/office/drawing/2014/main" xmlns="" id="{3FAFD17B-F18A-2A40-B8FB-80C258CC3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941729589"/>
          <a:ext cx="744249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211</xdr:row>
      <xdr:rowOff>38100</xdr:rowOff>
    </xdr:from>
    <xdr:to>
      <xdr:col>0</xdr:col>
      <xdr:colOff>1036349</xdr:colOff>
      <xdr:row>211</xdr:row>
      <xdr:rowOff>1066800</xdr:rowOff>
    </xdr:to>
    <xdr:pic>
      <xdr:nvPicPr>
        <xdr:cNvPr id="2972" name="dimg_16" descr="Jeans Skinny Fit A Vita Alta | Pepe Jeans">
          <a:extLst>
            <a:ext uri="{FF2B5EF4-FFF2-40B4-BE49-F238E27FC236}">
              <a16:creationId xmlns:a16="http://schemas.microsoft.com/office/drawing/2014/main" xmlns="" id="{5370395D-83F8-6A45-9D70-76CB3E231C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941729589"/>
          <a:ext cx="744249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212</xdr:row>
      <xdr:rowOff>38100</xdr:rowOff>
    </xdr:from>
    <xdr:to>
      <xdr:col>0</xdr:col>
      <xdr:colOff>1036349</xdr:colOff>
      <xdr:row>212</xdr:row>
      <xdr:rowOff>1066800</xdr:rowOff>
    </xdr:to>
    <xdr:pic>
      <xdr:nvPicPr>
        <xdr:cNvPr id="2973" name="dimg_16" descr="Jeans Skinny Fit A Vita Alta | Pepe Jeans">
          <a:extLst>
            <a:ext uri="{FF2B5EF4-FFF2-40B4-BE49-F238E27FC236}">
              <a16:creationId xmlns:a16="http://schemas.microsoft.com/office/drawing/2014/main" xmlns="" id="{71A83434-F2B1-0F41-9741-C7F55D11A8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941729589"/>
          <a:ext cx="744249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213</xdr:row>
      <xdr:rowOff>38100</xdr:rowOff>
    </xdr:from>
    <xdr:to>
      <xdr:col>0</xdr:col>
      <xdr:colOff>1036349</xdr:colOff>
      <xdr:row>213</xdr:row>
      <xdr:rowOff>1066800</xdr:rowOff>
    </xdr:to>
    <xdr:pic>
      <xdr:nvPicPr>
        <xdr:cNvPr id="2975" name="dimg_16" descr="Jeans Skinny Fit A Vita Alta | Pepe Jeans">
          <a:extLst>
            <a:ext uri="{FF2B5EF4-FFF2-40B4-BE49-F238E27FC236}">
              <a16:creationId xmlns:a16="http://schemas.microsoft.com/office/drawing/2014/main" xmlns="" id="{5864C2B6-48FC-5B47-9D27-AD7D8934F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941729589"/>
          <a:ext cx="744249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200</xdr:row>
      <xdr:rowOff>38100</xdr:rowOff>
    </xdr:from>
    <xdr:to>
      <xdr:col>0</xdr:col>
      <xdr:colOff>1036349</xdr:colOff>
      <xdr:row>200</xdr:row>
      <xdr:rowOff>1066800</xdr:rowOff>
    </xdr:to>
    <xdr:pic>
      <xdr:nvPicPr>
        <xdr:cNvPr id="2976" name="dimg_16" descr="Jeans Skinny Fit A Vita Alta | Pepe Jeans">
          <a:extLst>
            <a:ext uri="{FF2B5EF4-FFF2-40B4-BE49-F238E27FC236}">
              <a16:creationId xmlns:a16="http://schemas.microsoft.com/office/drawing/2014/main" xmlns="" id="{9B80FDA9-7D7D-1A4D-9754-C25E9E88D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930245547"/>
          <a:ext cx="744249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201</xdr:row>
      <xdr:rowOff>38100</xdr:rowOff>
    </xdr:from>
    <xdr:to>
      <xdr:col>0</xdr:col>
      <xdr:colOff>1036349</xdr:colOff>
      <xdr:row>201</xdr:row>
      <xdr:rowOff>1066800</xdr:rowOff>
    </xdr:to>
    <xdr:pic>
      <xdr:nvPicPr>
        <xdr:cNvPr id="2977" name="dimg_16" descr="Jeans Skinny Fit A Vita Alta | Pepe Jeans">
          <a:extLst>
            <a:ext uri="{FF2B5EF4-FFF2-40B4-BE49-F238E27FC236}">
              <a16:creationId xmlns:a16="http://schemas.microsoft.com/office/drawing/2014/main" xmlns="" id="{65D12F8C-22F1-674E-A00C-4F2D085A9A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930245547"/>
          <a:ext cx="744249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202</xdr:row>
      <xdr:rowOff>38100</xdr:rowOff>
    </xdr:from>
    <xdr:to>
      <xdr:col>0</xdr:col>
      <xdr:colOff>1036349</xdr:colOff>
      <xdr:row>202</xdr:row>
      <xdr:rowOff>1066800</xdr:rowOff>
    </xdr:to>
    <xdr:pic>
      <xdr:nvPicPr>
        <xdr:cNvPr id="2978" name="dimg_16" descr="Jeans Skinny Fit A Vita Alta | Pepe Jeans">
          <a:extLst>
            <a:ext uri="{FF2B5EF4-FFF2-40B4-BE49-F238E27FC236}">
              <a16:creationId xmlns:a16="http://schemas.microsoft.com/office/drawing/2014/main" xmlns="" id="{9AF6FA02-54B2-0B41-AA41-5B1E715521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930245547"/>
          <a:ext cx="744249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203</xdr:row>
      <xdr:rowOff>38100</xdr:rowOff>
    </xdr:from>
    <xdr:to>
      <xdr:col>0</xdr:col>
      <xdr:colOff>1036349</xdr:colOff>
      <xdr:row>203</xdr:row>
      <xdr:rowOff>1066800</xdr:rowOff>
    </xdr:to>
    <xdr:pic>
      <xdr:nvPicPr>
        <xdr:cNvPr id="2979" name="dimg_16" descr="Jeans Skinny Fit A Vita Alta | Pepe Jeans">
          <a:extLst>
            <a:ext uri="{FF2B5EF4-FFF2-40B4-BE49-F238E27FC236}">
              <a16:creationId xmlns:a16="http://schemas.microsoft.com/office/drawing/2014/main" xmlns="" id="{515D2D47-C789-714E-AC91-60036D26E3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930245547"/>
          <a:ext cx="744249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204</xdr:row>
      <xdr:rowOff>38100</xdr:rowOff>
    </xdr:from>
    <xdr:to>
      <xdr:col>0</xdr:col>
      <xdr:colOff>1036349</xdr:colOff>
      <xdr:row>204</xdr:row>
      <xdr:rowOff>1066800</xdr:rowOff>
    </xdr:to>
    <xdr:pic>
      <xdr:nvPicPr>
        <xdr:cNvPr id="2980" name="dimg_16" descr="Jeans Skinny Fit A Vita Alta | Pepe Jeans">
          <a:extLst>
            <a:ext uri="{FF2B5EF4-FFF2-40B4-BE49-F238E27FC236}">
              <a16:creationId xmlns:a16="http://schemas.microsoft.com/office/drawing/2014/main" xmlns="" id="{574AA35A-4018-B746-B511-C79905464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930245547"/>
          <a:ext cx="744249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1109</xdr:row>
      <xdr:rowOff>63500</xdr:rowOff>
    </xdr:from>
    <xdr:to>
      <xdr:col>0</xdr:col>
      <xdr:colOff>1205519</xdr:colOff>
      <xdr:row>1109</xdr:row>
      <xdr:rowOff>1079500</xdr:rowOff>
    </xdr:to>
    <xdr:pic>
      <xdr:nvPicPr>
        <xdr:cNvPr id="45" name="dimg_386" descr="Pepe Jeans Jeansy Callen Crop PM206317 Szary Relaxed Fit 15237115051 -  Allegro.pl">
          <a:extLst>
            <a:ext uri="{FF2B5EF4-FFF2-40B4-BE49-F238E27FC236}">
              <a16:creationId xmlns:a16="http://schemas.microsoft.com/office/drawing/2014/main" xmlns="" id="{0AD2CEB6-36AE-4F4C-AC0D-0B4480B3A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0" y="1995233500"/>
          <a:ext cx="761019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1110</xdr:row>
      <xdr:rowOff>63500</xdr:rowOff>
    </xdr:from>
    <xdr:to>
      <xdr:col>0</xdr:col>
      <xdr:colOff>1205519</xdr:colOff>
      <xdr:row>1110</xdr:row>
      <xdr:rowOff>1079500</xdr:rowOff>
    </xdr:to>
    <xdr:pic>
      <xdr:nvPicPr>
        <xdr:cNvPr id="49" name="dimg_386" descr="Pepe Jeans Jeansy Callen Crop PM206317 Szary Relaxed Fit 15237115051 -  Allegro.pl">
          <a:extLst>
            <a:ext uri="{FF2B5EF4-FFF2-40B4-BE49-F238E27FC236}">
              <a16:creationId xmlns:a16="http://schemas.microsoft.com/office/drawing/2014/main" xmlns="" id="{02654DAB-74AA-FE4C-ABCB-7F67A4DA8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0" y="1995233500"/>
          <a:ext cx="761019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1105</xdr:row>
      <xdr:rowOff>63500</xdr:rowOff>
    </xdr:from>
    <xdr:to>
      <xdr:col>0</xdr:col>
      <xdr:colOff>1205519</xdr:colOff>
      <xdr:row>1105</xdr:row>
      <xdr:rowOff>1079500</xdr:rowOff>
    </xdr:to>
    <xdr:pic>
      <xdr:nvPicPr>
        <xdr:cNvPr id="2755" name="dimg_386" descr="Pepe Jeans Jeansy Callen Crop PM206317 Szary Relaxed Fit 15237115051 -  Allegro.pl">
          <a:extLst>
            <a:ext uri="{FF2B5EF4-FFF2-40B4-BE49-F238E27FC236}">
              <a16:creationId xmlns:a16="http://schemas.microsoft.com/office/drawing/2014/main" xmlns="" id="{A60F8447-9F6E-FC42-8911-3E47EEB905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0" y="1995233500"/>
          <a:ext cx="761019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1106</xdr:row>
      <xdr:rowOff>63500</xdr:rowOff>
    </xdr:from>
    <xdr:to>
      <xdr:col>0</xdr:col>
      <xdr:colOff>1205519</xdr:colOff>
      <xdr:row>1106</xdr:row>
      <xdr:rowOff>1079500</xdr:rowOff>
    </xdr:to>
    <xdr:pic>
      <xdr:nvPicPr>
        <xdr:cNvPr id="2757" name="dimg_386" descr="Pepe Jeans Jeansy Callen Crop PM206317 Szary Relaxed Fit 15237115051 -  Allegro.pl">
          <a:extLst>
            <a:ext uri="{FF2B5EF4-FFF2-40B4-BE49-F238E27FC236}">
              <a16:creationId xmlns:a16="http://schemas.microsoft.com/office/drawing/2014/main" xmlns="" id="{1E679EBF-29FA-DF46-A5F0-002983099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0" y="1995233500"/>
          <a:ext cx="761019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1107</xdr:row>
      <xdr:rowOff>63500</xdr:rowOff>
    </xdr:from>
    <xdr:to>
      <xdr:col>0</xdr:col>
      <xdr:colOff>1205519</xdr:colOff>
      <xdr:row>1107</xdr:row>
      <xdr:rowOff>1079500</xdr:rowOff>
    </xdr:to>
    <xdr:pic>
      <xdr:nvPicPr>
        <xdr:cNvPr id="2759" name="dimg_386" descr="Pepe Jeans Jeansy Callen Crop PM206317 Szary Relaxed Fit 15237115051 -  Allegro.pl">
          <a:extLst>
            <a:ext uri="{FF2B5EF4-FFF2-40B4-BE49-F238E27FC236}">
              <a16:creationId xmlns:a16="http://schemas.microsoft.com/office/drawing/2014/main" xmlns="" id="{637E306A-22BA-FC4C-9261-EE63975E25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0" y="1995233500"/>
          <a:ext cx="761019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584200</xdr:colOff>
      <xdr:row>1097</xdr:row>
      <xdr:rowOff>38100</xdr:rowOff>
    </xdr:from>
    <xdr:to>
      <xdr:col>0</xdr:col>
      <xdr:colOff>1097112</xdr:colOff>
      <xdr:row>1097</xdr:row>
      <xdr:rowOff>1117600</xdr:rowOff>
    </xdr:to>
    <xdr:pic>
      <xdr:nvPicPr>
        <xdr:cNvPr id="2760" name="dimg_7" descr="Pepe Jeans jean callen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C03308F8-F4FC-254E-BF45-344A9C36C1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74" t="9746" r="29439" b="13558"/>
        <a:stretch/>
      </xdr:blipFill>
      <xdr:spPr bwMode="auto">
        <a:xfrm>
          <a:off x="584200" y="1981427249"/>
          <a:ext cx="512912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584200</xdr:colOff>
      <xdr:row>1098</xdr:row>
      <xdr:rowOff>38100</xdr:rowOff>
    </xdr:from>
    <xdr:to>
      <xdr:col>0</xdr:col>
      <xdr:colOff>1097112</xdr:colOff>
      <xdr:row>1098</xdr:row>
      <xdr:rowOff>1117600</xdr:rowOff>
    </xdr:to>
    <xdr:pic>
      <xdr:nvPicPr>
        <xdr:cNvPr id="2761" name="dimg_7" descr="Pepe Jeans jean callen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B8BF56FE-5EE4-1448-9279-2354A1FC16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74" t="9746" r="29439" b="13558"/>
        <a:stretch/>
      </xdr:blipFill>
      <xdr:spPr bwMode="auto">
        <a:xfrm>
          <a:off x="584200" y="1981427249"/>
          <a:ext cx="512912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584200</xdr:colOff>
      <xdr:row>1095</xdr:row>
      <xdr:rowOff>38100</xdr:rowOff>
    </xdr:from>
    <xdr:to>
      <xdr:col>0</xdr:col>
      <xdr:colOff>1097112</xdr:colOff>
      <xdr:row>1095</xdr:row>
      <xdr:rowOff>1117600</xdr:rowOff>
    </xdr:to>
    <xdr:pic>
      <xdr:nvPicPr>
        <xdr:cNvPr id="2762" name="dimg_7" descr="Pepe Jeans jean callen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91B9D9D4-5C9C-CD46-BDB1-011223B9E2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74" t="9746" r="29439" b="13558"/>
        <a:stretch/>
      </xdr:blipFill>
      <xdr:spPr bwMode="auto">
        <a:xfrm>
          <a:off x="584200" y="1981427249"/>
          <a:ext cx="512912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584200</xdr:colOff>
      <xdr:row>1093</xdr:row>
      <xdr:rowOff>38100</xdr:rowOff>
    </xdr:from>
    <xdr:to>
      <xdr:col>0</xdr:col>
      <xdr:colOff>1097112</xdr:colOff>
      <xdr:row>1093</xdr:row>
      <xdr:rowOff>1117600</xdr:rowOff>
    </xdr:to>
    <xdr:pic>
      <xdr:nvPicPr>
        <xdr:cNvPr id="2763" name="dimg_7" descr="Pepe Jeans jean callen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333850F9-AEA9-184D-8B69-DB7531E90A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74" t="9746" r="29439" b="13558"/>
        <a:stretch/>
      </xdr:blipFill>
      <xdr:spPr bwMode="auto">
        <a:xfrm>
          <a:off x="584200" y="1981427249"/>
          <a:ext cx="512912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584200</xdr:colOff>
      <xdr:row>1084</xdr:row>
      <xdr:rowOff>50800</xdr:rowOff>
    </xdr:from>
    <xdr:to>
      <xdr:col>0</xdr:col>
      <xdr:colOff>1044277</xdr:colOff>
      <xdr:row>1084</xdr:row>
      <xdr:rowOff>1104900</xdr:rowOff>
    </xdr:to>
    <xdr:pic>
      <xdr:nvPicPr>
        <xdr:cNvPr id="2764" name="dimg_1" descr="Pepe Jeans Jean Crane azzurro - Esdemarca Store moda, calzature e accessori  - migliori marche di scarpe e scarpe firmate">
          <a:extLst>
            <a:ext uri="{FF2B5EF4-FFF2-40B4-BE49-F238E27FC236}">
              <a16:creationId xmlns:a16="http://schemas.microsoft.com/office/drawing/2014/main" xmlns="" id="{CFA1F069-E88E-5E4C-9427-5C65E08D40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07" t="8899" r="33177" b="14407"/>
        <a:stretch/>
      </xdr:blipFill>
      <xdr:spPr bwMode="auto">
        <a:xfrm>
          <a:off x="584200" y="1974549523"/>
          <a:ext cx="460077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584200</xdr:colOff>
      <xdr:row>1085</xdr:row>
      <xdr:rowOff>50800</xdr:rowOff>
    </xdr:from>
    <xdr:to>
      <xdr:col>0</xdr:col>
      <xdr:colOff>1044277</xdr:colOff>
      <xdr:row>1085</xdr:row>
      <xdr:rowOff>1104900</xdr:rowOff>
    </xdr:to>
    <xdr:pic>
      <xdr:nvPicPr>
        <xdr:cNvPr id="2772" name="dimg_1" descr="Pepe Jeans Jean Crane azzurro - Esdemarca Store moda, calzature e accessori  - migliori marche di scarpe e scarpe firmate">
          <a:extLst>
            <a:ext uri="{FF2B5EF4-FFF2-40B4-BE49-F238E27FC236}">
              <a16:creationId xmlns:a16="http://schemas.microsoft.com/office/drawing/2014/main" xmlns="" id="{53743F8E-F863-764F-A358-B408B04F06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07" t="8899" r="33177" b="14407"/>
        <a:stretch/>
      </xdr:blipFill>
      <xdr:spPr bwMode="auto">
        <a:xfrm>
          <a:off x="584200" y="1974549523"/>
          <a:ext cx="460077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584200</xdr:colOff>
      <xdr:row>1086</xdr:row>
      <xdr:rowOff>50800</xdr:rowOff>
    </xdr:from>
    <xdr:to>
      <xdr:col>0</xdr:col>
      <xdr:colOff>1044277</xdr:colOff>
      <xdr:row>1086</xdr:row>
      <xdr:rowOff>1104900</xdr:rowOff>
    </xdr:to>
    <xdr:pic>
      <xdr:nvPicPr>
        <xdr:cNvPr id="2773" name="dimg_1" descr="Pepe Jeans Jean Crane azzurro - Esdemarca Store moda, calzature e accessori  - migliori marche di scarpe e scarpe firmate">
          <a:extLst>
            <a:ext uri="{FF2B5EF4-FFF2-40B4-BE49-F238E27FC236}">
              <a16:creationId xmlns:a16="http://schemas.microsoft.com/office/drawing/2014/main" xmlns="" id="{CCC56AA2-FE98-D54D-9249-993E92DFA5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07" t="8899" r="33177" b="14407"/>
        <a:stretch/>
      </xdr:blipFill>
      <xdr:spPr bwMode="auto">
        <a:xfrm>
          <a:off x="584200" y="1974549523"/>
          <a:ext cx="460077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584200</xdr:colOff>
      <xdr:row>1087</xdr:row>
      <xdr:rowOff>50800</xdr:rowOff>
    </xdr:from>
    <xdr:to>
      <xdr:col>0</xdr:col>
      <xdr:colOff>1044277</xdr:colOff>
      <xdr:row>1087</xdr:row>
      <xdr:rowOff>1104900</xdr:rowOff>
    </xdr:to>
    <xdr:pic>
      <xdr:nvPicPr>
        <xdr:cNvPr id="2774" name="dimg_1" descr="Pepe Jeans Jean Crane azzurro - Esdemarca Store moda, calzature e accessori  - migliori marche di scarpe e scarpe firmate">
          <a:extLst>
            <a:ext uri="{FF2B5EF4-FFF2-40B4-BE49-F238E27FC236}">
              <a16:creationId xmlns:a16="http://schemas.microsoft.com/office/drawing/2014/main" xmlns="" id="{5C21689C-ADF5-9347-8B37-59D649B4DA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07" t="8899" r="33177" b="14407"/>
        <a:stretch/>
      </xdr:blipFill>
      <xdr:spPr bwMode="auto">
        <a:xfrm>
          <a:off x="584200" y="1974549523"/>
          <a:ext cx="460077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584200</xdr:colOff>
      <xdr:row>1088</xdr:row>
      <xdr:rowOff>50800</xdr:rowOff>
    </xdr:from>
    <xdr:to>
      <xdr:col>0</xdr:col>
      <xdr:colOff>1044277</xdr:colOff>
      <xdr:row>1088</xdr:row>
      <xdr:rowOff>1104900</xdr:rowOff>
    </xdr:to>
    <xdr:pic>
      <xdr:nvPicPr>
        <xdr:cNvPr id="2775" name="dimg_1" descr="Pepe Jeans Jean Crane azzurro - Esdemarca Store moda, calzature e accessori  - migliori marche di scarpe e scarpe firmate">
          <a:extLst>
            <a:ext uri="{FF2B5EF4-FFF2-40B4-BE49-F238E27FC236}">
              <a16:creationId xmlns:a16="http://schemas.microsoft.com/office/drawing/2014/main" xmlns="" id="{466BC62D-D1DD-4343-A4B8-8D9A7D4040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07" t="8899" r="33177" b="14407"/>
        <a:stretch/>
      </xdr:blipFill>
      <xdr:spPr bwMode="auto">
        <a:xfrm>
          <a:off x="584200" y="1974549523"/>
          <a:ext cx="460077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584200</xdr:colOff>
      <xdr:row>1089</xdr:row>
      <xdr:rowOff>50800</xdr:rowOff>
    </xdr:from>
    <xdr:to>
      <xdr:col>0</xdr:col>
      <xdr:colOff>1044277</xdr:colOff>
      <xdr:row>1089</xdr:row>
      <xdr:rowOff>1104900</xdr:rowOff>
    </xdr:to>
    <xdr:pic>
      <xdr:nvPicPr>
        <xdr:cNvPr id="2776" name="dimg_1" descr="Pepe Jeans Jean Crane azzurro - Esdemarca Store moda, calzature e accessori  - migliori marche di scarpe e scarpe firmate">
          <a:extLst>
            <a:ext uri="{FF2B5EF4-FFF2-40B4-BE49-F238E27FC236}">
              <a16:creationId xmlns:a16="http://schemas.microsoft.com/office/drawing/2014/main" xmlns="" id="{5FB5778D-B041-FC42-BDCB-389A056794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07" t="8899" r="33177" b="14407"/>
        <a:stretch/>
      </xdr:blipFill>
      <xdr:spPr bwMode="auto">
        <a:xfrm>
          <a:off x="584200" y="1974549523"/>
          <a:ext cx="460077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584200</xdr:colOff>
      <xdr:row>1076</xdr:row>
      <xdr:rowOff>50800</xdr:rowOff>
    </xdr:from>
    <xdr:to>
      <xdr:col>0</xdr:col>
      <xdr:colOff>1044277</xdr:colOff>
      <xdr:row>1076</xdr:row>
      <xdr:rowOff>1104900</xdr:rowOff>
    </xdr:to>
    <xdr:pic>
      <xdr:nvPicPr>
        <xdr:cNvPr id="2777" name="dimg_1" descr="Pepe Jeans Jean Crane azzurro - Esdemarca Store moda, calzature e accessori  - migliori marche di scarpe e scarpe firmate">
          <a:extLst>
            <a:ext uri="{FF2B5EF4-FFF2-40B4-BE49-F238E27FC236}">
              <a16:creationId xmlns:a16="http://schemas.microsoft.com/office/drawing/2014/main" xmlns="" id="{CE57279E-FF2B-6849-B224-30BAB064A9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07" t="8899" r="33177" b="14407"/>
        <a:stretch/>
      </xdr:blipFill>
      <xdr:spPr bwMode="auto">
        <a:xfrm>
          <a:off x="584200" y="1974549523"/>
          <a:ext cx="460077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584200</xdr:colOff>
      <xdr:row>1077</xdr:row>
      <xdr:rowOff>50800</xdr:rowOff>
    </xdr:from>
    <xdr:to>
      <xdr:col>0</xdr:col>
      <xdr:colOff>1044277</xdr:colOff>
      <xdr:row>1077</xdr:row>
      <xdr:rowOff>1104900</xdr:rowOff>
    </xdr:to>
    <xdr:pic>
      <xdr:nvPicPr>
        <xdr:cNvPr id="2778" name="dimg_1" descr="Pepe Jeans Jean Crane azzurro - Esdemarca Store moda, calzature e accessori  - migliori marche di scarpe e scarpe firmate">
          <a:extLst>
            <a:ext uri="{FF2B5EF4-FFF2-40B4-BE49-F238E27FC236}">
              <a16:creationId xmlns:a16="http://schemas.microsoft.com/office/drawing/2014/main" xmlns="" id="{7B4534DF-C5C3-EF44-8DF1-C1070CA517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07" t="8899" r="33177" b="14407"/>
        <a:stretch/>
      </xdr:blipFill>
      <xdr:spPr bwMode="auto">
        <a:xfrm>
          <a:off x="584200" y="1974549523"/>
          <a:ext cx="460077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584200</xdr:colOff>
      <xdr:row>1078</xdr:row>
      <xdr:rowOff>50800</xdr:rowOff>
    </xdr:from>
    <xdr:to>
      <xdr:col>0</xdr:col>
      <xdr:colOff>1044277</xdr:colOff>
      <xdr:row>1078</xdr:row>
      <xdr:rowOff>1104900</xdr:rowOff>
    </xdr:to>
    <xdr:pic>
      <xdr:nvPicPr>
        <xdr:cNvPr id="2779" name="dimg_1" descr="Pepe Jeans Jean Crane azzurro - Esdemarca Store moda, calzature e accessori  - migliori marche di scarpe e scarpe firmate">
          <a:extLst>
            <a:ext uri="{FF2B5EF4-FFF2-40B4-BE49-F238E27FC236}">
              <a16:creationId xmlns:a16="http://schemas.microsoft.com/office/drawing/2014/main" xmlns="" id="{FCDF765C-3C40-CC45-A646-B1A496E420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07" t="8899" r="33177" b="14407"/>
        <a:stretch/>
      </xdr:blipFill>
      <xdr:spPr bwMode="auto">
        <a:xfrm>
          <a:off x="584200" y="1974549523"/>
          <a:ext cx="460077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584200</xdr:colOff>
      <xdr:row>1079</xdr:row>
      <xdr:rowOff>50800</xdr:rowOff>
    </xdr:from>
    <xdr:to>
      <xdr:col>0</xdr:col>
      <xdr:colOff>1044277</xdr:colOff>
      <xdr:row>1079</xdr:row>
      <xdr:rowOff>1104900</xdr:rowOff>
    </xdr:to>
    <xdr:pic>
      <xdr:nvPicPr>
        <xdr:cNvPr id="2781" name="dimg_1" descr="Pepe Jeans Jean Crane azzurro - Esdemarca Store moda, calzature e accessori  - migliori marche di scarpe e scarpe firmate">
          <a:extLst>
            <a:ext uri="{FF2B5EF4-FFF2-40B4-BE49-F238E27FC236}">
              <a16:creationId xmlns:a16="http://schemas.microsoft.com/office/drawing/2014/main" xmlns="" id="{E0759E7C-F737-B44E-8BE8-BE10EB76F0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07" t="8899" r="33177" b="14407"/>
        <a:stretch/>
      </xdr:blipFill>
      <xdr:spPr bwMode="auto">
        <a:xfrm>
          <a:off x="584200" y="1974549523"/>
          <a:ext cx="460077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584200</xdr:colOff>
      <xdr:row>1080</xdr:row>
      <xdr:rowOff>50800</xdr:rowOff>
    </xdr:from>
    <xdr:to>
      <xdr:col>0</xdr:col>
      <xdr:colOff>1044277</xdr:colOff>
      <xdr:row>1080</xdr:row>
      <xdr:rowOff>1104900</xdr:rowOff>
    </xdr:to>
    <xdr:pic>
      <xdr:nvPicPr>
        <xdr:cNvPr id="2782" name="dimg_1" descr="Pepe Jeans Jean Crane azzurro - Esdemarca Store moda, calzature e accessori  - migliori marche di scarpe e scarpe firmate">
          <a:extLst>
            <a:ext uri="{FF2B5EF4-FFF2-40B4-BE49-F238E27FC236}">
              <a16:creationId xmlns:a16="http://schemas.microsoft.com/office/drawing/2014/main" xmlns="" id="{FC3229A2-5CD7-5843-86C6-FCFCD12863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07" t="8899" r="33177" b="14407"/>
        <a:stretch/>
      </xdr:blipFill>
      <xdr:spPr bwMode="auto">
        <a:xfrm>
          <a:off x="584200" y="1974549523"/>
          <a:ext cx="460077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584200</xdr:colOff>
      <xdr:row>1081</xdr:row>
      <xdr:rowOff>50800</xdr:rowOff>
    </xdr:from>
    <xdr:to>
      <xdr:col>0</xdr:col>
      <xdr:colOff>1044277</xdr:colOff>
      <xdr:row>1081</xdr:row>
      <xdr:rowOff>1104900</xdr:rowOff>
    </xdr:to>
    <xdr:pic>
      <xdr:nvPicPr>
        <xdr:cNvPr id="2783" name="dimg_1" descr="Pepe Jeans Jean Crane azzurro - Esdemarca Store moda, calzature e accessori  - migliori marche di scarpe e scarpe firmate">
          <a:extLst>
            <a:ext uri="{FF2B5EF4-FFF2-40B4-BE49-F238E27FC236}">
              <a16:creationId xmlns:a16="http://schemas.microsoft.com/office/drawing/2014/main" xmlns="" id="{9CE69857-2806-A549-981C-24F1DA885D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07" t="8899" r="33177" b="14407"/>
        <a:stretch/>
      </xdr:blipFill>
      <xdr:spPr bwMode="auto">
        <a:xfrm>
          <a:off x="584200" y="1974549523"/>
          <a:ext cx="460077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584200</xdr:colOff>
      <xdr:row>1082</xdr:row>
      <xdr:rowOff>50800</xdr:rowOff>
    </xdr:from>
    <xdr:to>
      <xdr:col>0</xdr:col>
      <xdr:colOff>1044277</xdr:colOff>
      <xdr:row>1082</xdr:row>
      <xdr:rowOff>1104900</xdr:rowOff>
    </xdr:to>
    <xdr:pic>
      <xdr:nvPicPr>
        <xdr:cNvPr id="2788" name="dimg_1" descr="Pepe Jeans Jean Crane azzurro - Esdemarca Store moda, calzature e accessori  - migliori marche di scarpe e scarpe firmate">
          <a:extLst>
            <a:ext uri="{FF2B5EF4-FFF2-40B4-BE49-F238E27FC236}">
              <a16:creationId xmlns:a16="http://schemas.microsoft.com/office/drawing/2014/main" xmlns="" id="{B0522C0E-F855-3F4E-A8C2-DC6D5B0427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07" t="8899" r="33177" b="14407"/>
        <a:stretch/>
      </xdr:blipFill>
      <xdr:spPr bwMode="auto">
        <a:xfrm>
          <a:off x="584200" y="1974549523"/>
          <a:ext cx="460077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571500</xdr:colOff>
      <xdr:row>1074</xdr:row>
      <xdr:rowOff>50799</xdr:rowOff>
    </xdr:from>
    <xdr:to>
      <xdr:col>0</xdr:col>
      <xdr:colOff>1111176</xdr:colOff>
      <xdr:row>1074</xdr:row>
      <xdr:rowOff>1117600</xdr:rowOff>
    </xdr:to>
    <xdr:pic>
      <xdr:nvPicPr>
        <xdr:cNvPr id="2791" name="dimg_14" descr="Pepe Jeans jean callen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11CDEE9F-F3AA-AF42-8180-F5DF67B52C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37" t="8898" r="31776" b="19068"/>
        <a:stretch/>
      </xdr:blipFill>
      <xdr:spPr bwMode="auto">
        <a:xfrm>
          <a:off x="571500" y="1955026650"/>
          <a:ext cx="539676" cy="1066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571500</xdr:colOff>
      <xdr:row>1066</xdr:row>
      <xdr:rowOff>50799</xdr:rowOff>
    </xdr:from>
    <xdr:to>
      <xdr:col>0</xdr:col>
      <xdr:colOff>1111176</xdr:colOff>
      <xdr:row>1066</xdr:row>
      <xdr:rowOff>1117600</xdr:rowOff>
    </xdr:to>
    <xdr:pic>
      <xdr:nvPicPr>
        <xdr:cNvPr id="2792" name="dimg_14" descr="Pepe Jeans jean callen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322EC8FC-C8B9-474B-B153-C773F85657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37" t="8898" r="31776" b="19068"/>
        <a:stretch/>
      </xdr:blipFill>
      <xdr:spPr bwMode="auto">
        <a:xfrm>
          <a:off x="571500" y="1955026650"/>
          <a:ext cx="539676" cy="1066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571500</xdr:colOff>
      <xdr:row>1067</xdr:row>
      <xdr:rowOff>50799</xdr:rowOff>
    </xdr:from>
    <xdr:to>
      <xdr:col>0</xdr:col>
      <xdr:colOff>1111176</xdr:colOff>
      <xdr:row>1067</xdr:row>
      <xdr:rowOff>1117600</xdr:rowOff>
    </xdr:to>
    <xdr:pic>
      <xdr:nvPicPr>
        <xdr:cNvPr id="2793" name="dimg_14" descr="Pepe Jeans jean callen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272A3D07-F5F2-9D46-A733-2536DEC49E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37" t="8898" r="31776" b="19068"/>
        <a:stretch/>
      </xdr:blipFill>
      <xdr:spPr bwMode="auto">
        <a:xfrm>
          <a:off x="571500" y="1955026650"/>
          <a:ext cx="539676" cy="1066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571500</xdr:colOff>
      <xdr:row>1068</xdr:row>
      <xdr:rowOff>50799</xdr:rowOff>
    </xdr:from>
    <xdr:to>
      <xdr:col>0</xdr:col>
      <xdr:colOff>1111176</xdr:colOff>
      <xdr:row>1068</xdr:row>
      <xdr:rowOff>1117600</xdr:rowOff>
    </xdr:to>
    <xdr:pic>
      <xdr:nvPicPr>
        <xdr:cNvPr id="2794" name="dimg_14" descr="Pepe Jeans jean callen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FDDCCDB8-820A-844E-BB84-9B598914D3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37" t="8898" r="31776" b="19068"/>
        <a:stretch/>
      </xdr:blipFill>
      <xdr:spPr bwMode="auto">
        <a:xfrm>
          <a:off x="571500" y="1955026650"/>
          <a:ext cx="539676" cy="1066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571500</xdr:colOff>
      <xdr:row>1069</xdr:row>
      <xdr:rowOff>50799</xdr:rowOff>
    </xdr:from>
    <xdr:to>
      <xdr:col>0</xdr:col>
      <xdr:colOff>1111176</xdr:colOff>
      <xdr:row>1069</xdr:row>
      <xdr:rowOff>1117600</xdr:rowOff>
    </xdr:to>
    <xdr:pic>
      <xdr:nvPicPr>
        <xdr:cNvPr id="2795" name="dimg_14" descr="Pepe Jeans jean callen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A0DB76E8-F1AD-B044-A1E0-C9DCAABF3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37" t="8898" r="31776" b="19068"/>
        <a:stretch/>
      </xdr:blipFill>
      <xdr:spPr bwMode="auto">
        <a:xfrm>
          <a:off x="571500" y="1955026650"/>
          <a:ext cx="539676" cy="1066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571500</xdr:colOff>
      <xdr:row>1070</xdr:row>
      <xdr:rowOff>50799</xdr:rowOff>
    </xdr:from>
    <xdr:to>
      <xdr:col>0</xdr:col>
      <xdr:colOff>1111176</xdr:colOff>
      <xdr:row>1070</xdr:row>
      <xdr:rowOff>1117600</xdr:rowOff>
    </xdr:to>
    <xdr:pic>
      <xdr:nvPicPr>
        <xdr:cNvPr id="2796" name="dimg_14" descr="Pepe Jeans jean callen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53586C92-E899-9D44-BDBC-B2898586C4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37" t="8898" r="31776" b="19068"/>
        <a:stretch/>
      </xdr:blipFill>
      <xdr:spPr bwMode="auto">
        <a:xfrm>
          <a:off x="571500" y="1955026650"/>
          <a:ext cx="539676" cy="1066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571500</xdr:colOff>
      <xdr:row>1071</xdr:row>
      <xdr:rowOff>50799</xdr:rowOff>
    </xdr:from>
    <xdr:to>
      <xdr:col>0</xdr:col>
      <xdr:colOff>1111176</xdr:colOff>
      <xdr:row>1071</xdr:row>
      <xdr:rowOff>1117600</xdr:rowOff>
    </xdr:to>
    <xdr:pic>
      <xdr:nvPicPr>
        <xdr:cNvPr id="2797" name="dimg_14" descr="Pepe Jeans jean callen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734F160B-8B9E-5340-B3D2-737A5400CA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37" t="8898" r="31776" b="19068"/>
        <a:stretch/>
      </xdr:blipFill>
      <xdr:spPr bwMode="auto">
        <a:xfrm>
          <a:off x="571500" y="1955026650"/>
          <a:ext cx="539676" cy="1066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571500</xdr:colOff>
      <xdr:row>1072</xdr:row>
      <xdr:rowOff>50799</xdr:rowOff>
    </xdr:from>
    <xdr:to>
      <xdr:col>0</xdr:col>
      <xdr:colOff>1111176</xdr:colOff>
      <xdr:row>1072</xdr:row>
      <xdr:rowOff>1117600</xdr:rowOff>
    </xdr:to>
    <xdr:pic>
      <xdr:nvPicPr>
        <xdr:cNvPr id="2799" name="dimg_14" descr="Pepe Jeans jean callen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FFE60AE4-DF26-1A44-8C9A-F12BF2EBB2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37" t="8898" r="31776" b="19068"/>
        <a:stretch/>
      </xdr:blipFill>
      <xdr:spPr bwMode="auto">
        <a:xfrm>
          <a:off x="571500" y="1955026650"/>
          <a:ext cx="539676" cy="1066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571500</xdr:colOff>
      <xdr:row>1063</xdr:row>
      <xdr:rowOff>50799</xdr:rowOff>
    </xdr:from>
    <xdr:to>
      <xdr:col>0</xdr:col>
      <xdr:colOff>1111176</xdr:colOff>
      <xdr:row>1063</xdr:row>
      <xdr:rowOff>1117600</xdr:rowOff>
    </xdr:to>
    <xdr:pic>
      <xdr:nvPicPr>
        <xdr:cNvPr id="2803" name="dimg_14" descr="Pepe Jeans jean callen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4B5DC166-860F-F249-8763-0FE86630FF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37" t="8898" r="31776" b="19068"/>
        <a:stretch/>
      </xdr:blipFill>
      <xdr:spPr bwMode="auto">
        <a:xfrm>
          <a:off x="571500" y="1955026650"/>
          <a:ext cx="539676" cy="1066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571500</xdr:colOff>
      <xdr:row>1064</xdr:row>
      <xdr:rowOff>50799</xdr:rowOff>
    </xdr:from>
    <xdr:to>
      <xdr:col>0</xdr:col>
      <xdr:colOff>1111176</xdr:colOff>
      <xdr:row>1064</xdr:row>
      <xdr:rowOff>1117600</xdr:rowOff>
    </xdr:to>
    <xdr:pic>
      <xdr:nvPicPr>
        <xdr:cNvPr id="2804" name="dimg_14" descr="Pepe Jeans jean callen blu - ESD Store moda, calzature e accessori -  migliori marche di scarpe e scarpe firmate">
          <a:extLst>
            <a:ext uri="{FF2B5EF4-FFF2-40B4-BE49-F238E27FC236}">
              <a16:creationId xmlns:a16="http://schemas.microsoft.com/office/drawing/2014/main" xmlns="" id="{D2742733-BEFD-734F-8683-021AFA8D7B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37" t="8898" r="31776" b="19068"/>
        <a:stretch/>
      </xdr:blipFill>
      <xdr:spPr bwMode="auto">
        <a:xfrm>
          <a:off x="571500" y="1955026650"/>
          <a:ext cx="539676" cy="1066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558801</xdr:colOff>
      <xdr:row>1060</xdr:row>
      <xdr:rowOff>38100</xdr:rowOff>
    </xdr:from>
    <xdr:to>
      <xdr:col>0</xdr:col>
      <xdr:colOff>1056099</xdr:colOff>
      <xdr:row>1060</xdr:row>
      <xdr:rowOff>1117600</xdr:rowOff>
    </xdr:to>
    <xdr:pic>
      <xdr:nvPicPr>
        <xdr:cNvPr id="2805" name="dimg_7" descr="Jeans Pepe Jeans Callen - Trousers and Jogging - Clothing - Men">
          <a:extLst>
            <a:ext uri="{FF2B5EF4-FFF2-40B4-BE49-F238E27FC236}">
              <a16:creationId xmlns:a16="http://schemas.microsoft.com/office/drawing/2014/main" xmlns="" id="{9DC83EB7-BAAE-D040-8A13-7C56B5BBE5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889" t="8000" r="30666" b="12889"/>
        <a:stretch/>
      </xdr:blipFill>
      <xdr:spPr bwMode="auto">
        <a:xfrm>
          <a:off x="558801" y="1938936291"/>
          <a:ext cx="497298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558801</xdr:colOff>
      <xdr:row>1061</xdr:row>
      <xdr:rowOff>38100</xdr:rowOff>
    </xdr:from>
    <xdr:to>
      <xdr:col>0</xdr:col>
      <xdr:colOff>1056099</xdr:colOff>
      <xdr:row>1061</xdr:row>
      <xdr:rowOff>1117600</xdr:rowOff>
    </xdr:to>
    <xdr:pic>
      <xdr:nvPicPr>
        <xdr:cNvPr id="2806" name="dimg_7" descr="Jeans Pepe Jeans Callen - Trousers and Jogging - Clothing - Men">
          <a:extLst>
            <a:ext uri="{FF2B5EF4-FFF2-40B4-BE49-F238E27FC236}">
              <a16:creationId xmlns:a16="http://schemas.microsoft.com/office/drawing/2014/main" xmlns="" id="{CCB6456C-3B31-AD46-8595-34333CD0CB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889" t="8000" r="30666" b="12889"/>
        <a:stretch/>
      </xdr:blipFill>
      <xdr:spPr bwMode="auto">
        <a:xfrm>
          <a:off x="558801" y="1938936291"/>
          <a:ext cx="497298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558801</xdr:colOff>
      <xdr:row>1062</xdr:row>
      <xdr:rowOff>38100</xdr:rowOff>
    </xdr:from>
    <xdr:to>
      <xdr:col>0</xdr:col>
      <xdr:colOff>1056099</xdr:colOff>
      <xdr:row>1062</xdr:row>
      <xdr:rowOff>1117600</xdr:rowOff>
    </xdr:to>
    <xdr:pic>
      <xdr:nvPicPr>
        <xdr:cNvPr id="2807" name="dimg_7" descr="Jeans Pepe Jeans Callen - Trousers and Jogging - Clothing - Men">
          <a:extLst>
            <a:ext uri="{FF2B5EF4-FFF2-40B4-BE49-F238E27FC236}">
              <a16:creationId xmlns:a16="http://schemas.microsoft.com/office/drawing/2014/main" xmlns="" id="{C4E9FA9F-D1FA-584D-B3C9-69A10AE42A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889" t="8000" r="30666" b="12889"/>
        <a:stretch/>
      </xdr:blipFill>
      <xdr:spPr bwMode="auto">
        <a:xfrm>
          <a:off x="558801" y="1938936291"/>
          <a:ext cx="497298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558801</xdr:colOff>
      <xdr:row>1053</xdr:row>
      <xdr:rowOff>38100</xdr:rowOff>
    </xdr:from>
    <xdr:to>
      <xdr:col>0</xdr:col>
      <xdr:colOff>1056099</xdr:colOff>
      <xdr:row>1053</xdr:row>
      <xdr:rowOff>1117600</xdr:rowOff>
    </xdr:to>
    <xdr:pic>
      <xdr:nvPicPr>
        <xdr:cNvPr id="2888" name="dimg_7" descr="Jeans Pepe Jeans Callen - Trousers and Jogging - Clothing - Men">
          <a:extLst>
            <a:ext uri="{FF2B5EF4-FFF2-40B4-BE49-F238E27FC236}">
              <a16:creationId xmlns:a16="http://schemas.microsoft.com/office/drawing/2014/main" xmlns="" id="{26D9CC01-A7CB-434D-B125-6BC3291BB3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889" t="8000" r="30666" b="12889"/>
        <a:stretch/>
      </xdr:blipFill>
      <xdr:spPr bwMode="auto">
        <a:xfrm>
          <a:off x="558801" y="1938936291"/>
          <a:ext cx="497298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558801</xdr:colOff>
      <xdr:row>1054</xdr:row>
      <xdr:rowOff>38100</xdr:rowOff>
    </xdr:from>
    <xdr:to>
      <xdr:col>0</xdr:col>
      <xdr:colOff>1056099</xdr:colOff>
      <xdr:row>1054</xdr:row>
      <xdr:rowOff>1117600</xdr:rowOff>
    </xdr:to>
    <xdr:pic>
      <xdr:nvPicPr>
        <xdr:cNvPr id="2889" name="dimg_7" descr="Jeans Pepe Jeans Callen - Trousers and Jogging - Clothing - Men">
          <a:extLst>
            <a:ext uri="{FF2B5EF4-FFF2-40B4-BE49-F238E27FC236}">
              <a16:creationId xmlns:a16="http://schemas.microsoft.com/office/drawing/2014/main" xmlns="" id="{C5A3DECC-E3E0-3F40-AB4F-68CF4F1961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889" t="8000" r="30666" b="12889"/>
        <a:stretch/>
      </xdr:blipFill>
      <xdr:spPr bwMode="auto">
        <a:xfrm>
          <a:off x="558801" y="1938936291"/>
          <a:ext cx="497298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558801</xdr:colOff>
      <xdr:row>1055</xdr:row>
      <xdr:rowOff>38100</xdr:rowOff>
    </xdr:from>
    <xdr:to>
      <xdr:col>0</xdr:col>
      <xdr:colOff>1056099</xdr:colOff>
      <xdr:row>1055</xdr:row>
      <xdr:rowOff>1117600</xdr:rowOff>
    </xdr:to>
    <xdr:pic>
      <xdr:nvPicPr>
        <xdr:cNvPr id="2890" name="dimg_7" descr="Jeans Pepe Jeans Callen - Trousers and Jogging - Clothing - Men">
          <a:extLst>
            <a:ext uri="{FF2B5EF4-FFF2-40B4-BE49-F238E27FC236}">
              <a16:creationId xmlns:a16="http://schemas.microsoft.com/office/drawing/2014/main" xmlns="" id="{09E6CA1E-3AB7-9B49-AABA-43CCA9213A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889" t="8000" r="30666" b="12889"/>
        <a:stretch/>
      </xdr:blipFill>
      <xdr:spPr bwMode="auto">
        <a:xfrm>
          <a:off x="558801" y="1938936291"/>
          <a:ext cx="497298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558801</xdr:colOff>
      <xdr:row>1056</xdr:row>
      <xdr:rowOff>38100</xdr:rowOff>
    </xdr:from>
    <xdr:to>
      <xdr:col>0</xdr:col>
      <xdr:colOff>1056099</xdr:colOff>
      <xdr:row>1056</xdr:row>
      <xdr:rowOff>1117600</xdr:rowOff>
    </xdr:to>
    <xdr:pic>
      <xdr:nvPicPr>
        <xdr:cNvPr id="2891" name="dimg_7" descr="Jeans Pepe Jeans Callen - Trousers and Jogging - Clothing - Men">
          <a:extLst>
            <a:ext uri="{FF2B5EF4-FFF2-40B4-BE49-F238E27FC236}">
              <a16:creationId xmlns:a16="http://schemas.microsoft.com/office/drawing/2014/main" xmlns="" id="{97756617-8B28-A54F-9BE7-F602B45710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889" t="8000" r="30666" b="12889"/>
        <a:stretch/>
      </xdr:blipFill>
      <xdr:spPr bwMode="auto">
        <a:xfrm>
          <a:off x="558801" y="1938936291"/>
          <a:ext cx="497298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558801</xdr:colOff>
      <xdr:row>1057</xdr:row>
      <xdr:rowOff>38100</xdr:rowOff>
    </xdr:from>
    <xdr:to>
      <xdr:col>0</xdr:col>
      <xdr:colOff>1056099</xdr:colOff>
      <xdr:row>1057</xdr:row>
      <xdr:rowOff>1117600</xdr:rowOff>
    </xdr:to>
    <xdr:pic>
      <xdr:nvPicPr>
        <xdr:cNvPr id="2892" name="dimg_7" descr="Jeans Pepe Jeans Callen - Trousers and Jogging - Clothing - Men">
          <a:extLst>
            <a:ext uri="{FF2B5EF4-FFF2-40B4-BE49-F238E27FC236}">
              <a16:creationId xmlns:a16="http://schemas.microsoft.com/office/drawing/2014/main" xmlns="" id="{4B420CAD-16CF-DF44-A1F5-922F008C5D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889" t="8000" r="30666" b="12889"/>
        <a:stretch/>
      </xdr:blipFill>
      <xdr:spPr bwMode="auto">
        <a:xfrm>
          <a:off x="558801" y="1938936291"/>
          <a:ext cx="497298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558801</xdr:colOff>
      <xdr:row>1058</xdr:row>
      <xdr:rowOff>38100</xdr:rowOff>
    </xdr:from>
    <xdr:to>
      <xdr:col>0</xdr:col>
      <xdr:colOff>1056099</xdr:colOff>
      <xdr:row>1058</xdr:row>
      <xdr:rowOff>1117600</xdr:rowOff>
    </xdr:to>
    <xdr:pic>
      <xdr:nvPicPr>
        <xdr:cNvPr id="2893" name="dimg_7" descr="Jeans Pepe Jeans Callen - Trousers and Jogging - Clothing - Men">
          <a:extLst>
            <a:ext uri="{FF2B5EF4-FFF2-40B4-BE49-F238E27FC236}">
              <a16:creationId xmlns:a16="http://schemas.microsoft.com/office/drawing/2014/main" xmlns="" id="{A00968DA-5E3F-9946-BE59-1CE613EAFB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889" t="8000" r="30666" b="12889"/>
        <a:stretch/>
      </xdr:blipFill>
      <xdr:spPr bwMode="auto">
        <a:xfrm>
          <a:off x="558801" y="1938936291"/>
          <a:ext cx="497298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558801</xdr:colOff>
      <xdr:row>1047</xdr:row>
      <xdr:rowOff>38100</xdr:rowOff>
    </xdr:from>
    <xdr:to>
      <xdr:col>0</xdr:col>
      <xdr:colOff>1056099</xdr:colOff>
      <xdr:row>1047</xdr:row>
      <xdr:rowOff>1117600</xdr:rowOff>
    </xdr:to>
    <xdr:pic>
      <xdr:nvPicPr>
        <xdr:cNvPr id="2894" name="dimg_7" descr="Jeans Pepe Jeans Callen - Trousers and Jogging - Clothing - Men">
          <a:extLst>
            <a:ext uri="{FF2B5EF4-FFF2-40B4-BE49-F238E27FC236}">
              <a16:creationId xmlns:a16="http://schemas.microsoft.com/office/drawing/2014/main" xmlns="" id="{E8385B02-10CD-2B4B-A67D-3A5FAC7884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889" t="8000" r="30666" b="12889"/>
        <a:stretch/>
      </xdr:blipFill>
      <xdr:spPr bwMode="auto">
        <a:xfrm>
          <a:off x="558801" y="1938936291"/>
          <a:ext cx="497298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558801</xdr:colOff>
      <xdr:row>1048</xdr:row>
      <xdr:rowOff>38100</xdr:rowOff>
    </xdr:from>
    <xdr:to>
      <xdr:col>0</xdr:col>
      <xdr:colOff>1056099</xdr:colOff>
      <xdr:row>1048</xdr:row>
      <xdr:rowOff>1117600</xdr:rowOff>
    </xdr:to>
    <xdr:pic>
      <xdr:nvPicPr>
        <xdr:cNvPr id="2895" name="dimg_7" descr="Jeans Pepe Jeans Callen - Trousers and Jogging - Clothing - Men">
          <a:extLst>
            <a:ext uri="{FF2B5EF4-FFF2-40B4-BE49-F238E27FC236}">
              <a16:creationId xmlns:a16="http://schemas.microsoft.com/office/drawing/2014/main" xmlns="" id="{D61B93DD-E144-E144-91B0-4179DD4C45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889" t="8000" r="30666" b="12889"/>
        <a:stretch/>
      </xdr:blipFill>
      <xdr:spPr bwMode="auto">
        <a:xfrm>
          <a:off x="558801" y="1938936291"/>
          <a:ext cx="497298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558801</xdr:colOff>
      <xdr:row>1049</xdr:row>
      <xdr:rowOff>38100</xdr:rowOff>
    </xdr:from>
    <xdr:to>
      <xdr:col>0</xdr:col>
      <xdr:colOff>1056099</xdr:colOff>
      <xdr:row>1049</xdr:row>
      <xdr:rowOff>1117600</xdr:rowOff>
    </xdr:to>
    <xdr:pic>
      <xdr:nvPicPr>
        <xdr:cNvPr id="2896" name="dimg_7" descr="Jeans Pepe Jeans Callen - Trousers and Jogging - Clothing - Men">
          <a:extLst>
            <a:ext uri="{FF2B5EF4-FFF2-40B4-BE49-F238E27FC236}">
              <a16:creationId xmlns:a16="http://schemas.microsoft.com/office/drawing/2014/main" xmlns="" id="{44324B35-A5C3-E84D-BB74-19A52893A6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889" t="8000" r="30666" b="12889"/>
        <a:stretch/>
      </xdr:blipFill>
      <xdr:spPr bwMode="auto">
        <a:xfrm>
          <a:off x="558801" y="1938936291"/>
          <a:ext cx="497298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558801</xdr:colOff>
      <xdr:row>1050</xdr:row>
      <xdr:rowOff>38100</xdr:rowOff>
    </xdr:from>
    <xdr:to>
      <xdr:col>0</xdr:col>
      <xdr:colOff>1056099</xdr:colOff>
      <xdr:row>1050</xdr:row>
      <xdr:rowOff>1117600</xdr:rowOff>
    </xdr:to>
    <xdr:pic>
      <xdr:nvPicPr>
        <xdr:cNvPr id="2897" name="dimg_7" descr="Jeans Pepe Jeans Callen - Trousers and Jogging - Clothing - Men">
          <a:extLst>
            <a:ext uri="{FF2B5EF4-FFF2-40B4-BE49-F238E27FC236}">
              <a16:creationId xmlns:a16="http://schemas.microsoft.com/office/drawing/2014/main" xmlns="" id="{2C6FD10D-F635-9B4D-B382-8427B7AE09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889" t="8000" r="30666" b="12889"/>
        <a:stretch/>
      </xdr:blipFill>
      <xdr:spPr bwMode="auto">
        <a:xfrm>
          <a:off x="558801" y="1938936291"/>
          <a:ext cx="497298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558801</xdr:colOff>
      <xdr:row>1051</xdr:row>
      <xdr:rowOff>38100</xdr:rowOff>
    </xdr:from>
    <xdr:to>
      <xdr:col>0</xdr:col>
      <xdr:colOff>1056099</xdr:colOff>
      <xdr:row>1051</xdr:row>
      <xdr:rowOff>1117600</xdr:rowOff>
    </xdr:to>
    <xdr:pic>
      <xdr:nvPicPr>
        <xdr:cNvPr id="2898" name="dimg_7" descr="Jeans Pepe Jeans Callen - Trousers and Jogging - Clothing - Men">
          <a:extLst>
            <a:ext uri="{FF2B5EF4-FFF2-40B4-BE49-F238E27FC236}">
              <a16:creationId xmlns:a16="http://schemas.microsoft.com/office/drawing/2014/main" xmlns="" id="{2A244671-067C-2543-9C96-740A3E1D10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889" t="8000" r="30666" b="12889"/>
        <a:stretch/>
      </xdr:blipFill>
      <xdr:spPr bwMode="auto">
        <a:xfrm>
          <a:off x="558801" y="1938936291"/>
          <a:ext cx="497298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558801</xdr:colOff>
      <xdr:row>1052</xdr:row>
      <xdr:rowOff>38100</xdr:rowOff>
    </xdr:from>
    <xdr:to>
      <xdr:col>0</xdr:col>
      <xdr:colOff>1056099</xdr:colOff>
      <xdr:row>1052</xdr:row>
      <xdr:rowOff>1117600</xdr:rowOff>
    </xdr:to>
    <xdr:pic>
      <xdr:nvPicPr>
        <xdr:cNvPr id="2899" name="dimg_7" descr="Jeans Pepe Jeans Callen - Trousers and Jogging - Clothing - Men">
          <a:extLst>
            <a:ext uri="{FF2B5EF4-FFF2-40B4-BE49-F238E27FC236}">
              <a16:creationId xmlns:a16="http://schemas.microsoft.com/office/drawing/2014/main" xmlns="" id="{62BC1A6F-2802-7D42-96F4-70ECA80C7A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889" t="8000" r="30666" b="12889"/>
        <a:stretch/>
      </xdr:blipFill>
      <xdr:spPr bwMode="auto">
        <a:xfrm>
          <a:off x="558801" y="1938936291"/>
          <a:ext cx="497298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1042</xdr:row>
      <xdr:rowOff>38100</xdr:rowOff>
    </xdr:from>
    <xdr:to>
      <xdr:col>0</xdr:col>
      <xdr:colOff>955998</xdr:colOff>
      <xdr:row>1042</xdr:row>
      <xdr:rowOff>1066800</xdr:rowOff>
    </xdr:to>
    <xdr:pic>
      <xdr:nvPicPr>
        <xdr:cNvPr id="2900" name="dimg_2" descr="Pepe Jeans jean gru blu - Esdemarca Store moda, calzature e accessori -  migliori marche di scarpe e scarpe firmate">
          <a:extLst>
            <a:ext uri="{FF2B5EF4-FFF2-40B4-BE49-F238E27FC236}">
              <a16:creationId xmlns:a16="http://schemas.microsoft.com/office/drawing/2014/main" xmlns="" id="{62DD76A6-B119-A345-95FA-2BC4901832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57" r="21963"/>
        <a:stretch/>
      </xdr:blipFill>
      <xdr:spPr bwMode="auto">
        <a:xfrm>
          <a:off x="393700" y="1922858632"/>
          <a:ext cx="562298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1043</xdr:row>
      <xdr:rowOff>38100</xdr:rowOff>
    </xdr:from>
    <xdr:to>
      <xdr:col>0</xdr:col>
      <xdr:colOff>955998</xdr:colOff>
      <xdr:row>1043</xdr:row>
      <xdr:rowOff>1066800</xdr:rowOff>
    </xdr:to>
    <xdr:pic>
      <xdr:nvPicPr>
        <xdr:cNvPr id="2901" name="dimg_2" descr="Pepe Jeans jean gru blu - Esdemarca Store moda, calzature e accessori -  migliori marche di scarpe e scarpe firmate">
          <a:extLst>
            <a:ext uri="{FF2B5EF4-FFF2-40B4-BE49-F238E27FC236}">
              <a16:creationId xmlns:a16="http://schemas.microsoft.com/office/drawing/2014/main" xmlns="" id="{CF513A06-ADF9-B945-A8C3-8DC51A0654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57" r="21963"/>
        <a:stretch/>
      </xdr:blipFill>
      <xdr:spPr bwMode="auto">
        <a:xfrm>
          <a:off x="393700" y="1922858632"/>
          <a:ext cx="562298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1044</xdr:row>
      <xdr:rowOff>38100</xdr:rowOff>
    </xdr:from>
    <xdr:to>
      <xdr:col>0</xdr:col>
      <xdr:colOff>955998</xdr:colOff>
      <xdr:row>1044</xdr:row>
      <xdr:rowOff>1066800</xdr:rowOff>
    </xdr:to>
    <xdr:pic>
      <xdr:nvPicPr>
        <xdr:cNvPr id="2902" name="dimg_2" descr="Pepe Jeans jean gru blu - Esdemarca Store moda, calzature e accessori -  migliori marche di scarpe e scarpe firmate">
          <a:extLst>
            <a:ext uri="{FF2B5EF4-FFF2-40B4-BE49-F238E27FC236}">
              <a16:creationId xmlns:a16="http://schemas.microsoft.com/office/drawing/2014/main" xmlns="" id="{F073460C-C607-844A-94FD-9504C22BB7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57" r="21963"/>
        <a:stretch/>
      </xdr:blipFill>
      <xdr:spPr bwMode="auto">
        <a:xfrm>
          <a:off x="393700" y="1922858632"/>
          <a:ext cx="562298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1046</xdr:row>
      <xdr:rowOff>38100</xdr:rowOff>
    </xdr:from>
    <xdr:to>
      <xdr:col>0</xdr:col>
      <xdr:colOff>955998</xdr:colOff>
      <xdr:row>1046</xdr:row>
      <xdr:rowOff>1066800</xdr:rowOff>
    </xdr:to>
    <xdr:pic>
      <xdr:nvPicPr>
        <xdr:cNvPr id="2956" name="dimg_2" descr="Pepe Jeans jean gru blu - Esdemarca Store moda, calzature e accessori -  migliori marche di scarpe e scarpe firmate">
          <a:extLst>
            <a:ext uri="{FF2B5EF4-FFF2-40B4-BE49-F238E27FC236}">
              <a16:creationId xmlns:a16="http://schemas.microsoft.com/office/drawing/2014/main" xmlns="" id="{D455F805-4CB4-E345-B321-700D466C44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57" r="21963"/>
        <a:stretch/>
      </xdr:blipFill>
      <xdr:spPr bwMode="auto">
        <a:xfrm>
          <a:off x="393700" y="1922858632"/>
          <a:ext cx="562298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1041</xdr:row>
      <xdr:rowOff>38100</xdr:rowOff>
    </xdr:from>
    <xdr:to>
      <xdr:col>0</xdr:col>
      <xdr:colOff>955998</xdr:colOff>
      <xdr:row>1041</xdr:row>
      <xdr:rowOff>1066800</xdr:rowOff>
    </xdr:to>
    <xdr:pic>
      <xdr:nvPicPr>
        <xdr:cNvPr id="2957" name="dimg_2" descr="Pepe Jeans jean gru blu - Esdemarca Store moda, calzature e accessori -  migliori marche di scarpe e scarpe firmate">
          <a:extLst>
            <a:ext uri="{FF2B5EF4-FFF2-40B4-BE49-F238E27FC236}">
              <a16:creationId xmlns:a16="http://schemas.microsoft.com/office/drawing/2014/main" xmlns="" id="{F0B5AFE3-E600-8644-A963-E811555B4B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57" r="21963"/>
        <a:stretch/>
      </xdr:blipFill>
      <xdr:spPr bwMode="auto">
        <a:xfrm>
          <a:off x="393700" y="1922858632"/>
          <a:ext cx="562298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609600</xdr:colOff>
      <xdr:row>1034</xdr:row>
      <xdr:rowOff>88900</xdr:rowOff>
    </xdr:from>
    <xdr:to>
      <xdr:col>0</xdr:col>
      <xdr:colOff>997470</xdr:colOff>
      <xdr:row>1034</xdr:row>
      <xdr:rowOff>1079500</xdr:rowOff>
    </xdr:to>
    <xdr:pic>
      <xdr:nvPicPr>
        <xdr:cNvPr id="2958" name="dimg_218" descr="Pepe Jeans Stanley Men's Jeans, 000denim (Hp8) : Amazon.com.be: Fashion">
          <a:extLst>
            <a:ext uri="{FF2B5EF4-FFF2-40B4-BE49-F238E27FC236}">
              <a16:creationId xmlns:a16="http://schemas.microsoft.com/office/drawing/2014/main" xmlns="" id="{818F1056-B8DE-FF45-81F6-46078374CB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09128581"/>
          <a:ext cx="38787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609600</xdr:colOff>
      <xdr:row>1031</xdr:row>
      <xdr:rowOff>88900</xdr:rowOff>
    </xdr:from>
    <xdr:to>
      <xdr:col>0</xdr:col>
      <xdr:colOff>997470</xdr:colOff>
      <xdr:row>1031</xdr:row>
      <xdr:rowOff>1079500</xdr:rowOff>
    </xdr:to>
    <xdr:pic>
      <xdr:nvPicPr>
        <xdr:cNvPr id="2959" name="dimg_218" descr="Pepe Jeans Stanley Men's Jeans, 000denim (Hp8) : Amazon.com.be: Fashion">
          <a:extLst>
            <a:ext uri="{FF2B5EF4-FFF2-40B4-BE49-F238E27FC236}">
              <a16:creationId xmlns:a16="http://schemas.microsoft.com/office/drawing/2014/main" xmlns="" id="{97B642D1-5269-4749-BA0F-62F788921A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09128581"/>
          <a:ext cx="38787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609600</xdr:colOff>
      <xdr:row>1032</xdr:row>
      <xdr:rowOff>88900</xdr:rowOff>
    </xdr:from>
    <xdr:to>
      <xdr:col>0</xdr:col>
      <xdr:colOff>997470</xdr:colOff>
      <xdr:row>1032</xdr:row>
      <xdr:rowOff>1079500</xdr:rowOff>
    </xdr:to>
    <xdr:pic>
      <xdr:nvPicPr>
        <xdr:cNvPr id="2960" name="dimg_218" descr="Pepe Jeans Stanley Men's Jeans, 000denim (Hp8) : Amazon.com.be: Fashion">
          <a:extLst>
            <a:ext uri="{FF2B5EF4-FFF2-40B4-BE49-F238E27FC236}">
              <a16:creationId xmlns:a16="http://schemas.microsoft.com/office/drawing/2014/main" xmlns="" id="{B68D8AB1-4932-FC4D-AD54-60D3506370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09128581"/>
          <a:ext cx="38787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609600</xdr:colOff>
      <xdr:row>1029</xdr:row>
      <xdr:rowOff>88900</xdr:rowOff>
    </xdr:from>
    <xdr:to>
      <xdr:col>0</xdr:col>
      <xdr:colOff>997470</xdr:colOff>
      <xdr:row>1029</xdr:row>
      <xdr:rowOff>1079500</xdr:rowOff>
    </xdr:to>
    <xdr:pic>
      <xdr:nvPicPr>
        <xdr:cNvPr id="2961" name="dimg_218" descr="Pepe Jeans Stanley Men's Jeans, 000denim (Hp8) : Amazon.com.be: Fashion">
          <a:extLst>
            <a:ext uri="{FF2B5EF4-FFF2-40B4-BE49-F238E27FC236}">
              <a16:creationId xmlns:a16="http://schemas.microsoft.com/office/drawing/2014/main" xmlns="" id="{2E8322B1-F921-3F47-B058-9EED9865B2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09128581"/>
          <a:ext cx="38787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1026</xdr:row>
      <xdr:rowOff>38100</xdr:rowOff>
    </xdr:from>
    <xdr:to>
      <xdr:col>0</xdr:col>
      <xdr:colOff>1281355</xdr:colOff>
      <xdr:row>1026</xdr:row>
      <xdr:rowOff>1104900</xdr:rowOff>
    </xdr:to>
    <xdr:pic>
      <xdr:nvPicPr>
        <xdr:cNvPr id="2962" name="dimg_215" descr="PEPE JEANS - Stanley PM206326GX2 Men's Denim Blue Jeans">
          <a:extLst>
            <a:ext uri="{FF2B5EF4-FFF2-40B4-BE49-F238E27FC236}">
              <a16:creationId xmlns:a16="http://schemas.microsoft.com/office/drawing/2014/main" xmlns="" id="{9D76CBE4-381E-CB42-A161-74D634C17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897593738"/>
          <a:ext cx="82415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1022</xdr:row>
      <xdr:rowOff>38100</xdr:rowOff>
    </xdr:from>
    <xdr:to>
      <xdr:col>0</xdr:col>
      <xdr:colOff>1281355</xdr:colOff>
      <xdr:row>1022</xdr:row>
      <xdr:rowOff>1104900</xdr:rowOff>
    </xdr:to>
    <xdr:pic>
      <xdr:nvPicPr>
        <xdr:cNvPr id="2963" name="dimg_215" descr="PEPE JEANS - Stanley PM206326GX2 Men's Denim Blue Jeans">
          <a:extLst>
            <a:ext uri="{FF2B5EF4-FFF2-40B4-BE49-F238E27FC236}">
              <a16:creationId xmlns:a16="http://schemas.microsoft.com/office/drawing/2014/main" xmlns="" id="{B65B33AF-4151-F14F-9331-A444F24C4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897593738"/>
          <a:ext cx="82415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1023</xdr:row>
      <xdr:rowOff>38100</xdr:rowOff>
    </xdr:from>
    <xdr:to>
      <xdr:col>0</xdr:col>
      <xdr:colOff>1281355</xdr:colOff>
      <xdr:row>1023</xdr:row>
      <xdr:rowOff>1104900</xdr:rowOff>
    </xdr:to>
    <xdr:pic>
      <xdr:nvPicPr>
        <xdr:cNvPr id="2964" name="dimg_215" descr="PEPE JEANS - Stanley PM206326GX2 Men's Denim Blue Jeans">
          <a:extLst>
            <a:ext uri="{FF2B5EF4-FFF2-40B4-BE49-F238E27FC236}">
              <a16:creationId xmlns:a16="http://schemas.microsoft.com/office/drawing/2014/main" xmlns="" id="{54CDC0EF-125F-B846-821A-4CAD7F62C6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897593738"/>
          <a:ext cx="82415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1024</xdr:row>
      <xdr:rowOff>38100</xdr:rowOff>
    </xdr:from>
    <xdr:to>
      <xdr:col>0</xdr:col>
      <xdr:colOff>1281355</xdr:colOff>
      <xdr:row>1024</xdr:row>
      <xdr:rowOff>1104900</xdr:rowOff>
    </xdr:to>
    <xdr:pic>
      <xdr:nvPicPr>
        <xdr:cNvPr id="2965" name="dimg_215" descr="PEPE JEANS - Stanley PM206326GX2 Men's Denim Blue Jeans">
          <a:extLst>
            <a:ext uri="{FF2B5EF4-FFF2-40B4-BE49-F238E27FC236}">
              <a16:creationId xmlns:a16="http://schemas.microsoft.com/office/drawing/2014/main" xmlns="" id="{09A588F5-3D8F-244C-B7DF-CAE52FC953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897593738"/>
          <a:ext cx="82415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1020</xdr:row>
      <xdr:rowOff>38100</xdr:rowOff>
    </xdr:from>
    <xdr:to>
      <xdr:col>0</xdr:col>
      <xdr:colOff>1281355</xdr:colOff>
      <xdr:row>1020</xdr:row>
      <xdr:rowOff>1104900</xdr:rowOff>
    </xdr:to>
    <xdr:pic>
      <xdr:nvPicPr>
        <xdr:cNvPr id="2966" name="dimg_215" descr="PEPE JEANS - Stanley PM206326GX2 Men's Denim Blue Jeans">
          <a:extLst>
            <a:ext uri="{FF2B5EF4-FFF2-40B4-BE49-F238E27FC236}">
              <a16:creationId xmlns:a16="http://schemas.microsoft.com/office/drawing/2014/main" xmlns="" id="{B8BB1602-1FB8-8945-81B9-5FF2D0DFC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893000121"/>
          <a:ext cx="82415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1018</xdr:row>
      <xdr:rowOff>38100</xdr:rowOff>
    </xdr:from>
    <xdr:to>
      <xdr:col>0</xdr:col>
      <xdr:colOff>1281355</xdr:colOff>
      <xdr:row>1018</xdr:row>
      <xdr:rowOff>1104900</xdr:rowOff>
    </xdr:to>
    <xdr:pic>
      <xdr:nvPicPr>
        <xdr:cNvPr id="2981" name="dimg_215" descr="PEPE JEANS - Stanley PM206326GX2 Men's Denim Blue Jeans">
          <a:extLst>
            <a:ext uri="{FF2B5EF4-FFF2-40B4-BE49-F238E27FC236}">
              <a16:creationId xmlns:a16="http://schemas.microsoft.com/office/drawing/2014/main" xmlns="" id="{4ED036DD-040C-6448-A7B3-72EA90477A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893000121"/>
          <a:ext cx="82415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1016</xdr:row>
      <xdr:rowOff>38100</xdr:rowOff>
    </xdr:from>
    <xdr:to>
      <xdr:col>0</xdr:col>
      <xdr:colOff>1281355</xdr:colOff>
      <xdr:row>1016</xdr:row>
      <xdr:rowOff>1104900</xdr:rowOff>
    </xdr:to>
    <xdr:pic>
      <xdr:nvPicPr>
        <xdr:cNvPr id="2982" name="dimg_215" descr="PEPE JEANS - Stanley PM206326GX2 Men's Denim Blue Jeans">
          <a:extLst>
            <a:ext uri="{FF2B5EF4-FFF2-40B4-BE49-F238E27FC236}">
              <a16:creationId xmlns:a16="http://schemas.microsoft.com/office/drawing/2014/main" xmlns="" id="{B389F625-9CE4-6F43-BCEE-BE5642C27A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893000121"/>
          <a:ext cx="82415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635000</xdr:colOff>
      <xdr:row>1011</xdr:row>
      <xdr:rowOff>63500</xdr:rowOff>
    </xdr:from>
    <xdr:to>
      <xdr:col>0</xdr:col>
      <xdr:colOff>1108680</xdr:colOff>
      <xdr:row>1011</xdr:row>
      <xdr:rowOff>1092200</xdr:rowOff>
    </xdr:to>
    <xdr:pic>
      <xdr:nvPicPr>
        <xdr:cNvPr id="2983" name="dimg_5" descr="Pepe Jeans Hatch Jeans Slim Fit in Medium blue | JEANS.CH">
          <a:extLst>
            <a:ext uri="{FF2B5EF4-FFF2-40B4-BE49-F238E27FC236}">
              <a16:creationId xmlns:a16="http://schemas.microsoft.com/office/drawing/2014/main" xmlns="" id="{E9684A58-FC15-C547-A85F-5A0653B065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165" t="4633" r="26804" b="12355"/>
        <a:stretch/>
      </xdr:blipFill>
      <xdr:spPr bwMode="auto">
        <a:xfrm>
          <a:off x="635000" y="1881541479"/>
          <a:ext cx="47368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622301</xdr:colOff>
      <xdr:row>1009</xdr:row>
      <xdr:rowOff>38100</xdr:rowOff>
    </xdr:from>
    <xdr:to>
      <xdr:col>0</xdr:col>
      <xdr:colOff>1067223</xdr:colOff>
      <xdr:row>1009</xdr:row>
      <xdr:rowOff>1104900</xdr:rowOff>
    </xdr:to>
    <xdr:pic>
      <xdr:nvPicPr>
        <xdr:cNvPr id="2984" name="dimg_21" descr="Pepe Jeans Jeans PM206323GX2 Blu scuro Regular Fit | Modivo.it">
          <a:extLst>
            <a:ext uri="{FF2B5EF4-FFF2-40B4-BE49-F238E27FC236}">
              <a16:creationId xmlns:a16="http://schemas.microsoft.com/office/drawing/2014/main" xmlns="" id="{423BFD47-3E54-8E4D-B79F-504CE6F3B4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50" t="4246" r="26289" b="14286"/>
        <a:stretch/>
      </xdr:blipFill>
      <xdr:spPr bwMode="auto">
        <a:xfrm>
          <a:off x="622301" y="1879219270"/>
          <a:ext cx="444922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622301</xdr:colOff>
      <xdr:row>1005</xdr:row>
      <xdr:rowOff>38100</xdr:rowOff>
    </xdr:from>
    <xdr:to>
      <xdr:col>0</xdr:col>
      <xdr:colOff>1067223</xdr:colOff>
      <xdr:row>1005</xdr:row>
      <xdr:rowOff>1104900</xdr:rowOff>
    </xdr:to>
    <xdr:pic>
      <xdr:nvPicPr>
        <xdr:cNvPr id="2985" name="dimg_21" descr="Pepe Jeans Jeans PM206323GX2 Blu scuro Regular Fit | Modivo.it">
          <a:extLst>
            <a:ext uri="{FF2B5EF4-FFF2-40B4-BE49-F238E27FC236}">
              <a16:creationId xmlns:a16="http://schemas.microsoft.com/office/drawing/2014/main" xmlns="" id="{2032B629-B6E5-4F43-88C2-B2B34C994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50" t="4246" r="26289" b="14286"/>
        <a:stretch/>
      </xdr:blipFill>
      <xdr:spPr bwMode="auto">
        <a:xfrm>
          <a:off x="622301" y="1879219270"/>
          <a:ext cx="444922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622301</xdr:colOff>
      <xdr:row>1006</xdr:row>
      <xdr:rowOff>38100</xdr:rowOff>
    </xdr:from>
    <xdr:to>
      <xdr:col>0</xdr:col>
      <xdr:colOff>1067223</xdr:colOff>
      <xdr:row>1006</xdr:row>
      <xdr:rowOff>1104900</xdr:rowOff>
    </xdr:to>
    <xdr:pic>
      <xdr:nvPicPr>
        <xdr:cNvPr id="2986" name="dimg_21" descr="Pepe Jeans Jeans PM206323GX2 Blu scuro Regular Fit | Modivo.it">
          <a:extLst>
            <a:ext uri="{FF2B5EF4-FFF2-40B4-BE49-F238E27FC236}">
              <a16:creationId xmlns:a16="http://schemas.microsoft.com/office/drawing/2014/main" xmlns="" id="{DE90E961-D75D-8C46-911E-3D00ACC145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50" t="4246" r="26289" b="14286"/>
        <a:stretch/>
      </xdr:blipFill>
      <xdr:spPr bwMode="auto">
        <a:xfrm>
          <a:off x="622301" y="1879219270"/>
          <a:ext cx="444922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622301</xdr:colOff>
      <xdr:row>1007</xdr:row>
      <xdr:rowOff>38100</xdr:rowOff>
    </xdr:from>
    <xdr:to>
      <xdr:col>0</xdr:col>
      <xdr:colOff>1067223</xdr:colOff>
      <xdr:row>1007</xdr:row>
      <xdr:rowOff>1104900</xdr:rowOff>
    </xdr:to>
    <xdr:pic>
      <xdr:nvPicPr>
        <xdr:cNvPr id="2987" name="dimg_21" descr="Pepe Jeans Jeans PM206323GX2 Blu scuro Regular Fit | Modivo.it">
          <a:extLst>
            <a:ext uri="{FF2B5EF4-FFF2-40B4-BE49-F238E27FC236}">
              <a16:creationId xmlns:a16="http://schemas.microsoft.com/office/drawing/2014/main" xmlns="" id="{E7E8EB37-3484-9A46-BA3F-553779F559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50" t="4246" r="26289" b="14286"/>
        <a:stretch/>
      </xdr:blipFill>
      <xdr:spPr bwMode="auto">
        <a:xfrm>
          <a:off x="622301" y="1879219270"/>
          <a:ext cx="444922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622301</xdr:colOff>
      <xdr:row>1003</xdr:row>
      <xdr:rowOff>38100</xdr:rowOff>
    </xdr:from>
    <xdr:to>
      <xdr:col>0</xdr:col>
      <xdr:colOff>1067223</xdr:colOff>
      <xdr:row>1003</xdr:row>
      <xdr:rowOff>1104900</xdr:rowOff>
    </xdr:to>
    <xdr:pic>
      <xdr:nvPicPr>
        <xdr:cNvPr id="2988" name="dimg_21" descr="Pepe Jeans Jeans PM206323GX2 Blu scuro Regular Fit | Modivo.it">
          <a:extLst>
            <a:ext uri="{FF2B5EF4-FFF2-40B4-BE49-F238E27FC236}">
              <a16:creationId xmlns:a16="http://schemas.microsoft.com/office/drawing/2014/main" xmlns="" id="{9D4A2479-569C-514F-ACFF-64A0BD5F14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50" t="4246" r="26289" b="14286"/>
        <a:stretch/>
      </xdr:blipFill>
      <xdr:spPr bwMode="auto">
        <a:xfrm>
          <a:off x="622301" y="1879219270"/>
          <a:ext cx="444922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622301</xdr:colOff>
      <xdr:row>1001</xdr:row>
      <xdr:rowOff>38100</xdr:rowOff>
    </xdr:from>
    <xdr:to>
      <xdr:col>0</xdr:col>
      <xdr:colOff>1067223</xdr:colOff>
      <xdr:row>1001</xdr:row>
      <xdr:rowOff>1104900</xdr:rowOff>
    </xdr:to>
    <xdr:pic>
      <xdr:nvPicPr>
        <xdr:cNvPr id="2989" name="dimg_21" descr="Pepe Jeans Jeans PM206323GX2 Blu scuro Regular Fit | Modivo.it">
          <a:extLst>
            <a:ext uri="{FF2B5EF4-FFF2-40B4-BE49-F238E27FC236}">
              <a16:creationId xmlns:a16="http://schemas.microsoft.com/office/drawing/2014/main" xmlns="" id="{7029B66B-CF14-874C-93D9-A8174D03C8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50" t="4246" r="26289" b="14286"/>
        <a:stretch/>
      </xdr:blipFill>
      <xdr:spPr bwMode="auto">
        <a:xfrm>
          <a:off x="622301" y="1879219270"/>
          <a:ext cx="444922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622301</xdr:colOff>
      <xdr:row>999</xdr:row>
      <xdr:rowOff>38100</xdr:rowOff>
    </xdr:from>
    <xdr:to>
      <xdr:col>0</xdr:col>
      <xdr:colOff>1067223</xdr:colOff>
      <xdr:row>999</xdr:row>
      <xdr:rowOff>1104900</xdr:rowOff>
    </xdr:to>
    <xdr:pic>
      <xdr:nvPicPr>
        <xdr:cNvPr id="2990" name="dimg_21" descr="Pepe Jeans Jeans PM206323GX2 Blu scuro Regular Fit | Modivo.it">
          <a:extLst>
            <a:ext uri="{FF2B5EF4-FFF2-40B4-BE49-F238E27FC236}">
              <a16:creationId xmlns:a16="http://schemas.microsoft.com/office/drawing/2014/main" xmlns="" id="{3F732102-872D-D940-9D3B-CC5F17D744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50" t="4246" r="26289" b="14286"/>
        <a:stretch/>
      </xdr:blipFill>
      <xdr:spPr bwMode="auto">
        <a:xfrm>
          <a:off x="622301" y="1879219270"/>
          <a:ext cx="444922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995</xdr:row>
      <xdr:rowOff>63500</xdr:rowOff>
    </xdr:from>
    <xdr:to>
      <xdr:col>0</xdr:col>
      <xdr:colOff>1346200</xdr:colOff>
      <xdr:row>995</xdr:row>
      <xdr:rowOff>1104900</xdr:rowOff>
    </xdr:to>
    <xdr:pic>
      <xdr:nvPicPr>
        <xdr:cNvPr id="2991" name="dimg_348" descr="Pepe jeans Hatch PM206322VX1 jeans Blue | Dressinn">
          <a:extLst>
            <a:ext uri="{FF2B5EF4-FFF2-40B4-BE49-F238E27FC236}">
              <a16:creationId xmlns:a16="http://schemas.microsoft.com/office/drawing/2014/main" xmlns="" id="{1FE2A96F-A1D4-CB41-869E-AA0F6F0EA8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863167011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351278</xdr:colOff>
      <xdr:row>20</xdr:row>
      <xdr:rowOff>67554</xdr:rowOff>
    </xdr:from>
    <xdr:to>
      <xdr:col>0</xdr:col>
      <xdr:colOff>1067340</xdr:colOff>
      <xdr:row>20</xdr:row>
      <xdr:rowOff>1080851</xdr:rowOff>
    </xdr:to>
    <xdr:pic>
      <xdr:nvPicPr>
        <xdr:cNvPr id="2" name="dimg_7" descr="Tomboy Boyfriend jeans Pepe Jeans London | Blue | Gomez.pl/en">
          <a:extLst>
            <a:ext uri="{FF2B5EF4-FFF2-40B4-BE49-F238E27FC236}">
              <a16:creationId xmlns:a16="http://schemas.microsoft.com/office/drawing/2014/main" xmlns="" id="{4E1FFB45-8282-A489-A0F9-67CDCE2751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278" y="2190466277"/>
          <a:ext cx="716062" cy="10132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364788</xdr:colOff>
      <xdr:row>980</xdr:row>
      <xdr:rowOff>81064</xdr:rowOff>
    </xdr:from>
    <xdr:to>
      <xdr:col>0</xdr:col>
      <xdr:colOff>999728</xdr:colOff>
      <xdr:row>980</xdr:row>
      <xdr:rowOff>1040319</xdr:rowOff>
    </xdr:to>
    <xdr:pic>
      <xdr:nvPicPr>
        <xdr:cNvPr id="28" name="dimg_334" descr="Cash Jeans Pepe Jeans London | Blue | Gomez.pl/en">
          <a:extLst>
            <a:ext uri="{FF2B5EF4-FFF2-40B4-BE49-F238E27FC236}">
              <a16:creationId xmlns:a16="http://schemas.microsoft.com/office/drawing/2014/main" xmlns="" id="{713C80CD-DFE9-CD3C-965A-532B757274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788" y="2191628192"/>
          <a:ext cx="634940" cy="959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351277</xdr:colOff>
      <xdr:row>12</xdr:row>
      <xdr:rowOff>108085</xdr:rowOff>
    </xdr:from>
    <xdr:to>
      <xdr:col>0</xdr:col>
      <xdr:colOff>971626</xdr:colOff>
      <xdr:row>12</xdr:row>
      <xdr:rowOff>1053829</xdr:rowOff>
    </xdr:to>
    <xdr:pic>
      <xdr:nvPicPr>
        <xdr:cNvPr id="46" name="dimg_337" descr="000 denim jeans new brooke/pl200019gd6 pepe jeans, jeans 000 denim jeans  new brooke/pl200019gd6 pepe jeans, jeans | denim dream e-store">
          <a:extLst>
            <a:ext uri="{FF2B5EF4-FFF2-40B4-BE49-F238E27FC236}">
              <a16:creationId xmlns:a16="http://schemas.microsoft.com/office/drawing/2014/main" xmlns="" id="{83558DCD-F537-15F1-61C7-65532EC061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277" y="2196248830"/>
          <a:ext cx="620349" cy="945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364789</xdr:colOff>
      <xdr:row>17</xdr:row>
      <xdr:rowOff>67553</xdr:rowOff>
    </xdr:from>
    <xdr:to>
      <xdr:col>0</xdr:col>
      <xdr:colOff>932235</xdr:colOff>
      <xdr:row>17</xdr:row>
      <xdr:rowOff>1040320</xdr:rowOff>
    </xdr:to>
    <xdr:pic>
      <xdr:nvPicPr>
        <xdr:cNvPr id="51" name="dimg_9" descr="Jeansy Lola Pepe Jeans London | Blue | Gomez.pl/en">
          <a:extLst>
            <a:ext uri="{FF2B5EF4-FFF2-40B4-BE49-F238E27FC236}">
              <a16:creationId xmlns:a16="http://schemas.microsoft.com/office/drawing/2014/main" xmlns="" id="{2D71FF46-5847-6ACD-80EC-5F47FF4515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32" t="3837" r="16532" b="9454"/>
        <a:stretch/>
      </xdr:blipFill>
      <xdr:spPr bwMode="auto">
        <a:xfrm>
          <a:off x="364789" y="2197356702"/>
          <a:ext cx="567446" cy="9727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297234</xdr:colOff>
      <xdr:row>982</xdr:row>
      <xdr:rowOff>81064</xdr:rowOff>
    </xdr:from>
    <xdr:to>
      <xdr:col>0</xdr:col>
      <xdr:colOff>1013789</xdr:colOff>
      <xdr:row>982</xdr:row>
      <xdr:rowOff>1040319</xdr:rowOff>
    </xdr:to>
    <xdr:pic>
      <xdr:nvPicPr>
        <xdr:cNvPr id="2800" name="dimg_335" descr="Jean Παντελόνι Chepstow Slim Blue - PEPE • JeanStore">
          <a:extLst>
            <a:ext uri="{FF2B5EF4-FFF2-40B4-BE49-F238E27FC236}">
              <a16:creationId xmlns:a16="http://schemas.microsoft.com/office/drawing/2014/main" xmlns="" id="{071C96F0-CEC4-2B53-45AA-05D8A4FCB5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234" y="2200815426"/>
          <a:ext cx="716555" cy="959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297234</xdr:colOff>
      <xdr:row>983</xdr:row>
      <xdr:rowOff>81064</xdr:rowOff>
    </xdr:from>
    <xdr:to>
      <xdr:col>0</xdr:col>
      <xdr:colOff>1013789</xdr:colOff>
      <xdr:row>983</xdr:row>
      <xdr:rowOff>1040319</xdr:rowOff>
    </xdr:to>
    <xdr:pic>
      <xdr:nvPicPr>
        <xdr:cNvPr id="2802" name="dimg_335" descr="Jean Παντελόνι Chepstow Slim Blue - PEPE • JeanStore">
          <a:extLst>
            <a:ext uri="{FF2B5EF4-FFF2-40B4-BE49-F238E27FC236}">
              <a16:creationId xmlns:a16="http://schemas.microsoft.com/office/drawing/2014/main" xmlns="" id="{5A5AAE43-D4EB-4846-B64A-25B1F00BBB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234" y="2200815426"/>
          <a:ext cx="716555" cy="959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243192</xdr:colOff>
      <xdr:row>15</xdr:row>
      <xdr:rowOff>81064</xdr:rowOff>
    </xdr:from>
    <xdr:to>
      <xdr:col>0</xdr:col>
      <xdr:colOff>925576</xdr:colOff>
      <xdr:row>15</xdr:row>
      <xdr:rowOff>1121383</xdr:rowOff>
    </xdr:to>
    <xdr:pic>
      <xdr:nvPicPr>
        <xdr:cNvPr id="2834" name="dimg_3" descr="000 denim jeans regent/pl200398xb0 pepe jeans, women jeans 000 denim jeans  regent/pl200398xb0 pepe jeans, women jeans | denim dream e-store">
          <a:extLst>
            <a:ext uri="{FF2B5EF4-FFF2-40B4-BE49-F238E27FC236}">
              <a16:creationId xmlns:a16="http://schemas.microsoft.com/office/drawing/2014/main" xmlns="" id="{E8A2A204-9A10-203C-29BE-73E76075D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192" y="2203112234"/>
          <a:ext cx="682384" cy="10403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216171</xdr:colOff>
      <xdr:row>154</xdr:row>
      <xdr:rowOff>94575</xdr:rowOff>
    </xdr:from>
    <xdr:to>
      <xdr:col>0</xdr:col>
      <xdr:colOff>1172264</xdr:colOff>
      <xdr:row>154</xdr:row>
      <xdr:rowOff>1053831</xdr:rowOff>
    </xdr:to>
    <xdr:pic>
      <xdr:nvPicPr>
        <xdr:cNvPr id="2841" name="dimg_17" descr="Pepe jeans PL204176PC4-000 Violet jeans Blue | Dressinn">
          <a:extLst>
            <a:ext uri="{FF2B5EF4-FFF2-40B4-BE49-F238E27FC236}">
              <a16:creationId xmlns:a16="http://schemas.microsoft.com/office/drawing/2014/main" xmlns="" id="{EFF2C165-36A0-EEB9-279A-288927BB4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171" y="2204274149"/>
          <a:ext cx="956093" cy="9592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189150</xdr:colOff>
      <xdr:row>71</xdr:row>
      <xdr:rowOff>0</xdr:rowOff>
    </xdr:from>
    <xdr:to>
      <xdr:col>0</xdr:col>
      <xdr:colOff>1131776</xdr:colOff>
      <xdr:row>71</xdr:row>
      <xdr:rowOff>945744</xdr:rowOff>
    </xdr:to>
    <xdr:pic>
      <xdr:nvPicPr>
        <xdr:cNvPr id="2851" name="dimg_341" descr="PEPE JEANS 'VIOLET' DENIM ΠΑΝΤΕΛΟΝΙ ΓΥΝΑΙΚEIO PL204176XF1-000 - GLAMI.gr">
          <a:extLst>
            <a:ext uri="{FF2B5EF4-FFF2-40B4-BE49-F238E27FC236}">
              <a16:creationId xmlns:a16="http://schemas.microsoft.com/office/drawing/2014/main" xmlns="" id="{EED6CE64-0415-F928-4E65-605027012E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150" y="2205422554"/>
          <a:ext cx="942626" cy="945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243192</xdr:colOff>
      <xdr:row>71</xdr:row>
      <xdr:rowOff>121596</xdr:rowOff>
    </xdr:from>
    <xdr:to>
      <xdr:col>0</xdr:col>
      <xdr:colOff>959256</xdr:colOff>
      <xdr:row>71</xdr:row>
      <xdr:rowOff>1080194</xdr:rowOff>
    </xdr:to>
    <xdr:pic>
      <xdr:nvPicPr>
        <xdr:cNvPr id="2857" name="dimg_13" descr="McJeans.ch - Fast Delivery | Pepe Jeans Lexa Sky High Wide Fit Dark Used |  Free shipping from CHF 60">
          <a:extLst>
            <a:ext uri="{FF2B5EF4-FFF2-40B4-BE49-F238E27FC236}">
              <a16:creationId xmlns:a16="http://schemas.microsoft.com/office/drawing/2014/main" xmlns="" id="{51798189-5CFC-DEDF-C409-B97CC143B2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192" y="2206597979"/>
          <a:ext cx="716064" cy="9585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243192</xdr:colOff>
      <xdr:row>72</xdr:row>
      <xdr:rowOff>121596</xdr:rowOff>
    </xdr:from>
    <xdr:to>
      <xdr:col>0</xdr:col>
      <xdr:colOff>959256</xdr:colOff>
      <xdr:row>72</xdr:row>
      <xdr:rowOff>1080194</xdr:rowOff>
    </xdr:to>
    <xdr:pic>
      <xdr:nvPicPr>
        <xdr:cNvPr id="2859" name="dimg_13" descr="McJeans.ch - Fast Delivery | Pepe Jeans Lexa Sky High Wide Fit Dark Used |  Free shipping from CHF 60">
          <a:extLst>
            <a:ext uri="{FF2B5EF4-FFF2-40B4-BE49-F238E27FC236}">
              <a16:creationId xmlns:a16="http://schemas.microsoft.com/office/drawing/2014/main" xmlns="" id="{9BFE0877-3BA9-9346-A06C-8B6823CA2C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192" y="2206597979"/>
          <a:ext cx="716064" cy="9585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202660</xdr:colOff>
      <xdr:row>701</xdr:row>
      <xdr:rowOff>94574</xdr:rowOff>
    </xdr:from>
    <xdr:to>
      <xdr:col>0</xdr:col>
      <xdr:colOff>1192908</xdr:colOff>
      <xdr:row>701</xdr:row>
      <xdr:rowOff>1040319</xdr:rowOff>
    </xdr:to>
    <xdr:pic>
      <xdr:nvPicPr>
        <xdr:cNvPr id="2904" name="dimg_13" descr="PEPE JEANS PL701887-262 ΠΛΕΚΤΟ ΕΚΑΙ – La Finesse Casual">
          <a:extLst>
            <a:ext uri="{FF2B5EF4-FFF2-40B4-BE49-F238E27FC236}">
              <a16:creationId xmlns:a16="http://schemas.microsoft.com/office/drawing/2014/main" xmlns="" id="{BE9A9A43-D909-453C-125B-3F5DEBB152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658"/>
        <a:stretch/>
      </xdr:blipFill>
      <xdr:spPr bwMode="auto">
        <a:xfrm>
          <a:off x="202660" y="2208867765"/>
          <a:ext cx="990248" cy="9457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243192</xdr:colOff>
      <xdr:row>416</xdr:row>
      <xdr:rowOff>54042</xdr:rowOff>
    </xdr:from>
    <xdr:to>
      <xdr:col>0</xdr:col>
      <xdr:colOff>1226216</xdr:colOff>
      <xdr:row>416</xdr:row>
      <xdr:rowOff>1040318</xdr:rowOff>
    </xdr:to>
    <xdr:pic>
      <xdr:nvPicPr>
        <xdr:cNvPr id="2905" name="dimg_3" descr="Pepe Jeans Παντελόνι PL211580-286 Burnt Red">
          <a:extLst>
            <a:ext uri="{FF2B5EF4-FFF2-40B4-BE49-F238E27FC236}">
              <a16:creationId xmlns:a16="http://schemas.microsoft.com/office/drawing/2014/main" xmlns="" id="{82B1FA84-79DD-0449-3035-5B57A380F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192" y="2209975638"/>
          <a:ext cx="983024" cy="9862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216171</xdr:colOff>
      <xdr:row>1762</xdr:row>
      <xdr:rowOff>67553</xdr:rowOff>
    </xdr:from>
    <xdr:to>
      <xdr:col>0</xdr:col>
      <xdr:colOff>1169071</xdr:colOff>
      <xdr:row>1762</xdr:row>
      <xdr:rowOff>1053830</xdr:rowOff>
    </xdr:to>
    <xdr:pic>
      <xdr:nvPicPr>
        <xdr:cNvPr id="2906" name="dimg_5" descr="Παιδικά :: Αγόρι :: Ρούχα :: Μπουφάν/Πανωφόρια :: PEPE JEANS Greystoke  Padded Short Jacket With Hood PB401150-594 - troumpoukis.gr">
          <a:extLst>
            <a:ext uri="{FF2B5EF4-FFF2-40B4-BE49-F238E27FC236}">
              <a16:creationId xmlns:a16="http://schemas.microsoft.com/office/drawing/2014/main" xmlns="" id="{54A2C98E-F7C8-86AB-A702-5057D214C3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171" y="2211137553"/>
          <a:ext cx="952900" cy="9862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216171</xdr:colOff>
      <xdr:row>6</xdr:row>
      <xdr:rowOff>67553</xdr:rowOff>
    </xdr:from>
    <xdr:to>
      <xdr:col>0</xdr:col>
      <xdr:colOff>1169071</xdr:colOff>
      <xdr:row>6</xdr:row>
      <xdr:rowOff>1053830</xdr:rowOff>
    </xdr:to>
    <xdr:pic>
      <xdr:nvPicPr>
        <xdr:cNvPr id="2907" name="dimg_5" descr="Παιδικά :: Αγόρι :: Ρούχα :: Μπουφάν/Πανωφόρια :: PEPE JEANS Greystoke  Padded Short Jacket With Hood PB401150-594 - troumpoukis.gr">
          <a:extLst>
            <a:ext uri="{FF2B5EF4-FFF2-40B4-BE49-F238E27FC236}">
              <a16:creationId xmlns:a16="http://schemas.microsoft.com/office/drawing/2014/main" xmlns="" id="{67C01741-174E-EA4D-B611-B1978EC6C7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171" y="2211137553"/>
          <a:ext cx="952900" cy="9862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459362</xdr:colOff>
      <xdr:row>1012</xdr:row>
      <xdr:rowOff>67553</xdr:rowOff>
    </xdr:from>
    <xdr:to>
      <xdr:col>0</xdr:col>
      <xdr:colOff>945744</xdr:colOff>
      <xdr:row>1012</xdr:row>
      <xdr:rowOff>1013297</xdr:rowOff>
    </xdr:to>
    <xdr:pic>
      <xdr:nvPicPr>
        <xdr:cNvPr id="2908" name="dimg_16" descr="Pepe Jeans Mason Men's Jeans, 000 Denim (Pd8), 38W/32L, 000 Denim (Pd8) :  Amazon.com.be: Fashion">
          <a:extLst>
            <a:ext uri="{FF2B5EF4-FFF2-40B4-BE49-F238E27FC236}">
              <a16:creationId xmlns:a16="http://schemas.microsoft.com/office/drawing/2014/main" xmlns="" id="{4024FD8B-852E-F783-F582-8AB9CE0B7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362" y="2213434362"/>
          <a:ext cx="486382" cy="945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243193</xdr:colOff>
      <xdr:row>73</xdr:row>
      <xdr:rowOff>81064</xdr:rowOff>
    </xdr:from>
    <xdr:to>
      <xdr:col>0</xdr:col>
      <xdr:colOff>990025</xdr:colOff>
      <xdr:row>73</xdr:row>
      <xdr:rowOff>1080851</xdr:rowOff>
    </xdr:to>
    <xdr:pic>
      <xdr:nvPicPr>
        <xdr:cNvPr id="2974" name="dimg_17" descr="McJeans.ch - Fast Delivery | Pepe Jeans Lexa Sky High Wide Leg Fit Reclaim  Medium Dark | Free shipping from CHF 60">
          <a:extLst>
            <a:ext uri="{FF2B5EF4-FFF2-40B4-BE49-F238E27FC236}">
              <a16:creationId xmlns:a16="http://schemas.microsoft.com/office/drawing/2014/main" xmlns="" id="{602E74B0-3E75-D647-27CE-FB2ABE8D15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193" y="2214596277"/>
          <a:ext cx="746832" cy="9997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310745</xdr:colOff>
      <xdr:row>655</xdr:row>
      <xdr:rowOff>135108</xdr:rowOff>
    </xdr:from>
    <xdr:to>
      <xdr:col>0</xdr:col>
      <xdr:colOff>1037392</xdr:colOff>
      <xdr:row>655</xdr:row>
      <xdr:rowOff>1107874</xdr:rowOff>
    </xdr:to>
    <xdr:pic>
      <xdr:nvPicPr>
        <xdr:cNvPr id="2993" name="dimg_5" descr="Blouse with short sleeve Onnie Floral Pepe Jeans PL505467 0AA - Bianco e  Nero | Clothing Store Arta">
          <a:extLst>
            <a:ext uri="{FF2B5EF4-FFF2-40B4-BE49-F238E27FC236}">
              <a16:creationId xmlns:a16="http://schemas.microsoft.com/office/drawing/2014/main" xmlns="" id="{84C38F13-D5B2-A29C-E8F2-49280F26E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745" y="2215798725"/>
          <a:ext cx="726647" cy="972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391810</xdr:colOff>
      <xdr:row>656</xdr:row>
      <xdr:rowOff>94576</xdr:rowOff>
    </xdr:from>
    <xdr:to>
      <xdr:col>0</xdr:col>
      <xdr:colOff>1107874</xdr:colOff>
      <xdr:row>656</xdr:row>
      <xdr:rowOff>1053174</xdr:rowOff>
    </xdr:to>
    <xdr:pic>
      <xdr:nvPicPr>
        <xdr:cNvPr id="2994" name="dimg_357" descr="Pepe Jeans T-shirt Pepe Jeans da Donna - Arancione PL505472 | Opportunity  Stores">
          <a:extLst>
            <a:ext uri="{FF2B5EF4-FFF2-40B4-BE49-F238E27FC236}">
              <a16:creationId xmlns:a16="http://schemas.microsoft.com/office/drawing/2014/main" xmlns="" id="{805207AA-2F0F-822B-D8DB-52425127DB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810" y="2216906597"/>
          <a:ext cx="716064" cy="9585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243193</xdr:colOff>
      <xdr:row>1561</xdr:row>
      <xdr:rowOff>40532</xdr:rowOff>
    </xdr:from>
    <xdr:to>
      <xdr:col>0</xdr:col>
      <xdr:colOff>973444</xdr:colOff>
      <xdr:row>1561</xdr:row>
      <xdr:rowOff>1030748</xdr:rowOff>
    </xdr:to>
    <xdr:pic>
      <xdr:nvPicPr>
        <xdr:cNvPr id="2995" name="dimg_11" descr="Felpa Pepe Jeans Elicia Giallo per Bambina">
          <a:extLst>
            <a:ext uri="{FF2B5EF4-FFF2-40B4-BE49-F238E27FC236}">
              <a16:creationId xmlns:a16="http://schemas.microsoft.com/office/drawing/2014/main" xmlns="" id="{ABD40108-3353-1717-DFB7-69BE5FDECD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193" y="2218000958"/>
          <a:ext cx="730251" cy="9902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175638</xdr:colOff>
      <xdr:row>1519</xdr:row>
      <xdr:rowOff>94574</xdr:rowOff>
    </xdr:from>
    <xdr:to>
      <xdr:col>0</xdr:col>
      <xdr:colOff>1107823</xdr:colOff>
      <xdr:row>1519</xdr:row>
      <xdr:rowOff>1094361</xdr:rowOff>
    </xdr:to>
    <xdr:pic>
      <xdr:nvPicPr>
        <xdr:cNvPr id="2996" name="dimg_16" descr="Pepe Jeans Παιδικό T-shirt Λευκό PG502936-800 | Skroutz.gr">
          <a:extLst>
            <a:ext uri="{FF2B5EF4-FFF2-40B4-BE49-F238E27FC236}">
              <a16:creationId xmlns:a16="http://schemas.microsoft.com/office/drawing/2014/main" xmlns="" id="{78351F7D-A3FE-7646-975F-B868A4382E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638" y="2219203404"/>
          <a:ext cx="932185" cy="9997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283724</xdr:colOff>
      <xdr:row>621</xdr:row>
      <xdr:rowOff>81064</xdr:rowOff>
    </xdr:from>
    <xdr:to>
      <xdr:col>0</xdr:col>
      <xdr:colOff>904073</xdr:colOff>
      <xdr:row>621</xdr:row>
      <xdr:rowOff>1026809</xdr:rowOff>
    </xdr:to>
    <xdr:pic>
      <xdr:nvPicPr>
        <xdr:cNvPr id="2997" name="dimg_373" descr="Pepe Jeans - Americana Silvie PL402178 217 Studio Red - Americana para  Mujer (M): Amazon.es: Moda">
          <a:extLst>
            <a:ext uri="{FF2B5EF4-FFF2-40B4-BE49-F238E27FC236}">
              <a16:creationId xmlns:a16="http://schemas.microsoft.com/office/drawing/2014/main" xmlns="" id="{3AF92669-FFD2-FE1A-A808-B28DD5070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724" y="2220338298"/>
          <a:ext cx="620349" cy="9457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256702</xdr:colOff>
      <xdr:row>540</xdr:row>
      <xdr:rowOff>81065</xdr:rowOff>
    </xdr:from>
    <xdr:to>
      <xdr:col>0</xdr:col>
      <xdr:colOff>867015</xdr:colOff>
      <xdr:row>540</xdr:row>
      <xdr:rowOff>999789</xdr:rowOff>
    </xdr:to>
    <xdr:pic>
      <xdr:nvPicPr>
        <xdr:cNvPr id="2998" name="dimg_5" descr="PEPE JEANS 'BENI' SHIRT TOP ΓΥΝΑΙΚΕΙΟ PL304443-808 | Passadena.gr | Pepe  Jeans | Desigual | Superdry">
          <a:extLst>
            <a:ext uri="{FF2B5EF4-FFF2-40B4-BE49-F238E27FC236}">
              <a16:creationId xmlns:a16="http://schemas.microsoft.com/office/drawing/2014/main" xmlns="" id="{6DF1C5B9-3DAB-FBFC-23C7-928125256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702" y="2221486703"/>
          <a:ext cx="610313" cy="918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202660</xdr:colOff>
      <xdr:row>1521</xdr:row>
      <xdr:rowOff>121596</xdr:rowOff>
    </xdr:from>
    <xdr:to>
      <xdr:col>0</xdr:col>
      <xdr:colOff>1148404</xdr:colOff>
      <xdr:row>1521</xdr:row>
      <xdr:rowOff>1070482</xdr:rowOff>
    </xdr:to>
    <xdr:pic>
      <xdr:nvPicPr>
        <xdr:cNvPr id="2999" name="dimg_1" descr="Pepe Jeans Παιδική Μπλούζα Gisela | Μπλούζες PEPE JEANS | mymamacare.gr">
          <a:extLst>
            <a:ext uri="{FF2B5EF4-FFF2-40B4-BE49-F238E27FC236}">
              <a16:creationId xmlns:a16="http://schemas.microsoft.com/office/drawing/2014/main" xmlns="" id="{3A4A3D75-2723-8EFF-6AD2-202CBDB596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660" y="2222675639"/>
          <a:ext cx="945744" cy="9488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391809</xdr:colOff>
      <xdr:row>524</xdr:row>
      <xdr:rowOff>108086</xdr:rowOff>
    </xdr:from>
    <xdr:to>
      <xdr:col>0</xdr:col>
      <xdr:colOff>1013298</xdr:colOff>
      <xdr:row>524</xdr:row>
      <xdr:rowOff>1080851</xdr:rowOff>
    </xdr:to>
    <xdr:pic>
      <xdr:nvPicPr>
        <xdr:cNvPr id="3000" name="dimg_7" descr="Tuta da donna Pepe Jeans Jade - Giacche e Cappotti - Abbigliamento - Donna">
          <a:extLst>
            <a:ext uri="{FF2B5EF4-FFF2-40B4-BE49-F238E27FC236}">
              <a16:creationId xmlns:a16="http://schemas.microsoft.com/office/drawing/2014/main" xmlns="" id="{AEA56566-1516-8A7E-1806-5867425B6F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3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73" t="14131" r="24858" b="12388"/>
        <a:stretch/>
      </xdr:blipFill>
      <xdr:spPr bwMode="auto">
        <a:xfrm>
          <a:off x="391809" y="2223810533"/>
          <a:ext cx="621489" cy="972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283724</xdr:colOff>
      <xdr:row>32</xdr:row>
      <xdr:rowOff>121596</xdr:rowOff>
    </xdr:from>
    <xdr:to>
      <xdr:col>0</xdr:col>
      <xdr:colOff>1026809</xdr:colOff>
      <xdr:row>32</xdr:row>
      <xdr:rowOff>1032043</xdr:rowOff>
    </xdr:to>
    <xdr:pic>
      <xdr:nvPicPr>
        <xdr:cNvPr id="3001" name="dimg_17" descr="Pepe Jeans Women's Jeans Flared PL204156CS7-000 | Skroutz.mt">
          <a:extLst>
            <a:ext uri="{FF2B5EF4-FFF2-40B4-BE49-F238E27FC236}">
              <a16:creationId xmlns:a16="http://schemas.microsoft.com/office/drawing/2014/main" xmlns="" id="{0CBC1B79-689A-D1EE-8C40-B619C132C9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724" y="2224972447"/>
          <a:ext cx="743085" cy="9104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270214</xdr:colOff>
      <xdr:row>172</xdr:row>
      <xdr:rowOff>135107</xdr:rowOff>
    </xdr:from>
    <xdr:to>
      <xdr:col>0</xdr:col>
      <xdr:colOff>907452</xdr:colOff>
      <xdr:row>172</xdr:row>
      <xdr:rowOff>1094363</xdr:rowOff>
    </xdr:to>
    <xdr:pic>
      <xdr:nvPicPr>
        <xdr:cNvPr id="3002" name="dimg_45" descr="Jeans flared Mid Blue Denim - Pepe Jeans - PL204398HS3_000 INDIGO | ZEB">
          <a:extLst>
            <a:ext uri="{FF2B5EF4-FFF2-40B4-BE49-F238E27FC236}">
              <a16:creationId xmlns:a16="http://schemas.microsoft.com/office/drawing/2014/main" xmlns="" id="{125990DF-AE55-4BFF-42EA-F55785FB6E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214" y="2226134362"/>
          <a:ext cx="637238" cy="9592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148618</xdr:colOff>
      <xdr:row>448</xdr:row>
      <xdr:rowOff>81064</xdr:rowOff>
    </xdr:from>
    <xdr:to>
      <xdr:col>0</xdr:col>
      <xdr:colOff>1131642</xdr:colOff>
      <xdr:row>448</xdr:row>
      <xdr:rowOff>1067340</xdr:rowOff>
    </xdr:to>
    <xdr:pic>
      <xdr:nvPicPr>
        <xdr:cNvPr id="3003" name="dimg_281" descr="Pantaloni da donna Pepe Jeans Galya - Pantaloni - Abbigliamento - Donna">
          <a:extLst>
            <a:ext uri="{FF2B5EF4-FFF2-40B4-BE49-F238E27FC236}">
              <a16:creationId xmlns:a16="http://schemas.microsoft.com/office/drawing/2014/main" xmlns="" id="{A23E10DF-2875-7EF4-81C6-54807C2DD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18" y="2227228724"/>
          <a:ext cx="983024" cy="9862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283724</xdr:colOff>
      <xdr:row>1301</xdr:row>
      <xdr:rowOff>108086</xdr:rowOff>
    </xdr:from>
    <xdr:to>
      <xdr:col>0</xdr:col>
      <xdr:colOff>1026937</xdr:colOff>
      <xdr:row>1301</xdr:row>
      <xdr:rowOff>1040320</xdr:rowOff>
    </xdr:to>
    <xdr:pic>
      <xdr:nvPicPr>
        <xdr:cNvPr id="3004" name="dimg_17" descr="Sudadera PEPE JEANS EDWARD CREW blanco roto - Atleet">
          <a:extLst>
            <a:ext uri="{FF2B5EF4-FFF2-40B4-BE49-F238E27FC236}">
              <a16:creationId xmlns:a16="http://schemas.microsoft.com/office/drawing/2014/main" xmlns="" id="{45EE7E63-4ABA-33D2-F21F-31481D5445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849" t="24965" r="20132"/>
        <a:stretch/>
      </xdr:blipFill>
      <xdr:spPr bwMode="auto">
        <a:xfrm>
          <a:off x="283724" y="2228404150"/>
          <a:ext cx="743213" cy="932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162128</xdr:colOff>
      <xdr:row>1302</xdr:row>
      <xdr:rowOff>121596</xdr:rowOff>
    </xdr:from>
    <xdr:to>
      <xdr:col>0</xdr:col>
      <xdr:colOff>1266258</xdr:colOff>
      <xdr:row>1302</xdr:row>
      <xdr:rowOff>999787</xdr:rowOff>
    </xdr:to>
    <xdr:pic>
      <xdr:nvPicPr>
        <xdr:cNvPr id="3006" name="dimg_1" descr="Pepe Jeans Sweatshirt PM582518-847 Sand">
          <a:extLst>
            <a:ext uri="{FF2B5EF4-FFF2-40B4-BE49-F238E27FC236}">
              <a16:creationId xmlns:a16="http://schemas.microsoft.com/office/drawing/2014/main" xmlns="" id="{A2EC437E-1871-FCF0-6BA6-3B144D5B27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726"/>
        <a:stretch/>
      </xdr:blipFill>
      <xdr:spPr bwMode="auto">
        <a:xfrm>
          <a:off x="162128" y="2119319256"/>
          <a:ext cx="1104130" cy="878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202659</xdr:colOff>
      <xdr:row>1300</xdr:row>
      <xdr:rowOff>94575</xdr:rowOff>
    </xdr:from>
    <xdr:to>
      <xdr:col>0</xdr:col>
      <xdr:colOff>949498</xdr:colOff>
      <xdr:row>1300</xdr:row>
      <xdr:rowOff>1013298</xdr:rowOff>
    </xdr:to>
    <xdr:pic>
      <xdr:nvPicPr>
        <xdr:cNvPr id="3007" name="dimg_13" descr="PEPE JEANS KOSZULKA MĘSKA T-SHIRT KENELM FUTURE BRĄZOWA PM509105 874  Rozmiar: L - Ceny i opinie - Ceneo.pl">
          <a:extLst>
            <a:ext uri="{FF2B5EF4-FFF2-40B4-BE49-F238E27FC236}">
              <a16:creationId xmlns:a16="http://schemas.microsoft.com/office/drawing/2014/main" xmlns="" id="{9DF548DE-5B91-0CCE-D625-0705AA2EE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659" y="2231835852"/>
          <a:ext cx="746839" cy="9187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202659</xdr:colOff>
      <xdr:row>1160</xdr:row>
      <xdr:rowOff>0</xdr:rowOff>
    </xdr:from>
    <xdr:to>
      <xdr:col>0</xdr:col>
      <xdr:colOff>1078776</xdr:colOff>
      <xdr:row>1160</xdr:row>
      <xdr:rowOff>1026810</xdr:rowOff>
    </xdr:to>
    <xdr:pic>
      <xdr:nvPicPr>
        <xdr:cNvPr id="528" name="dimg_9" descr="PEPE JEANS 'NIKI' ΠΑΙΔΙΚΗ ΦΟΥΤΕΡ ΖΑΚΕΤΑ ΑΓΟΡΙ PB581530-990 | Passadena.gr |  Pepe Jeans | Desigual | Superdry">
          <a:extLst>
            <a:ext uri="{FF2B5EF4-FFF2-40B4-BE49-F238E27FC236}">
              <a16:creationId xmlns:a16="http://schemas.microsoft.com/office/drawing/2014/main" xmlns="" id="{B9860BC9-44B9-AD9B-61BD-3D1F2D46FE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659" y="2232957233"/>
          <a:ext cx="876117" cy="1026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229682</xdr:colOff>
      <xdr:row>1160</xdr:row>
      <xdr:rowOff>54043</xdr:rowOff>
    </xdr:from>
    <xdr:to>
      <xdr:col>0</xdr:col>
      <xdr:colOff>977288</xdr:colOff>
      <xdr:row>1160</xdr:row>
      <xdr:rowOff>1080852</xdr:rowOff>
    </xdr:to>
    <xdr:pic>
      <xdr:nvPicPr>
        <xdr:cNvPr id="529" name="dimg_10" descr="Pepe Jeans Straight PM207393CT1/000 | herrenausstatter.de |  herrenausstatter.de">
          <a:extLst>
            <a:ext uri="{FF2B5EF4-FFF2-40B4-BE49-F238E27FC236}">
              <a16:creationId xmlns:a16="http://schemas.microsoft.com/office/drawing/2014/main" xmlns="" id="{024E1EED-D6D2-ADC0-E732-F8089A03D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682" y="2234092128"/>
          <a:ext cx="747606" cy="10268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229682</xdr:colOff>
      <xdr:row>1161</xdr:row>
      <xdr:rowOff>54043</xdr:rowOff>
    </xdr:from>
    <xdr:to>
      <xdr:col>0</xdr:col>
      <xdr:colOff>977288</xdr:colOff>
      <xdr:row>1161</xdr:row>
      <xdr:rowOff>1080852</xdr:rowOff>
    </xdr:to>
    <xdr:pic>
      <xdr:nvPicPr>
        <xdr:cNvPr id="530" name="dimg_10" descr="Pepe Jeans Straight PM207393CT1/000 | herrenausstatter.de |  herrenausstatter.de">
          <a:extLst>
            <a:ext uri="{FF2B5EF4-FFF2-40B4-BE49-F238E27FC236}">
              <a16:creationId xmlns:a16="http://schemas.microsoft.com/office/drawing/2014/main" xmlns="" id="{E8A58E29-0679-D144-8137-068C253692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682" y="2234092128"/>
          <a:ext cx="747606" cy="10268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229682</xdr:colOff>
      <xdr:row>1162</xdr:row>
      <xdr:rowOff>54043</xdr:rowOff>
    </xdr:from>
    <xdr:to>
      <xdr:col>0</xdr:col>
      <xdr:colOff>977288</xdr:colOff>
      <xdr:row>1162</xdr:row>
      <xdr:rowOff>1080852</xdr:rowOff>
    </xdr:to>
    <xdr:pic>
      <xdr:nvPicPr>
        <xdr:cNvPr id="531" name="dimg_10" descr="Pepe Jeans Straight PM207393CT1/000 | herrenausstatter.de |  herrenausstatter.de">
          <a:extLst>
            <a:ext uri="{FF2B5EF4-FFF2-40B4-BE49-F238E27FC236}">
              <a16:creationId xmlns:a16="http://schemas.microsoft.com/office/drawing/2014/main" xmlns="" id="{639AB64A-75F6-CF48-A81C-1B4CC7D2A9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682" y="2234092128"/>
          <a:ext cx="747606" cy="10268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229682</xdr:colOff>
      <xdr:row>1163</xdr:row>
      <xdr:rowOff>54043</xdr:rowOff>
    </xdr:from>
    <xdr:to>
      <xdr:col>0</xdr:col>
      <xdr:colOff>977288</xdr:colOff>
      <xdr:row>1163</xdr:row>
      <xdr:rowOff>1080852</xdr:rowOff>
    </xdr:to>
    <xdr:pic>
      <xdr:nvPicPr>
        <xdr:cNvPr id="541" name="dimg_10" descr="Pepe Jeans Straight PM207393CT1/000 | herrenausstatter.de |  herrenausstatter.de">
          <a:extLst>
            <a:ext uri="{FF2B5EF4-FFF2-40B4-BE49-F238E27FC236}">
              <a16:creationId xmlns:a16="http://schemas.microsoft.com/office/drawing/2014/main" xmlns="" id="{AA394C88-15D6-D142-85DE-7BD2255A1C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682" y="2234092128"/>
          <a:ext cx="747606" cy="10268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310746</xdr:colOff>
      <xdr:row>334</xdr:row>
      <xdr:rowOff>67554</xdr:rowOff>
    </xdr:from>
    <xdr:to>
      <xdr:col>0</xdr:col>
      <xdr:colOff>945746</xdr:colOff>
      <xdr:row>334</xdr:row>
      <xdr:rowOff>1023440</xdr:rowOff>
    </xdr:to>
    <xdr:pic>
      <xdr:nvPicPr>
        <xdr:cNvPr id="542" name="dimg_7" descr="Jean évasé Denim - Pepe Jeans - PL204597CT5_000 DENIM | POINTCARRE">
          <a:extLst>
            <a:ext uri="{FF2B5EF4-FFF2-40B4-BE49-F238E27FC236}">
              <a16:creationId xmlns:a16="http://schemas.microsoft.com/office/drawing/2014/main" xmlns="" id="{97D65C13-81CB-4536-4A9A-B1ED404DDC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746" y="2238699256"/>
          <a:ext cx="635000" cy="9558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270213</xdr:colOff>
      <xdr:row>1172</xdr:row>
      <xdr:rowOff>121596</xdr:rowOff>
    </xdr:from>
    <xdr:to>
      <xdr:col>0</xdr:col>
      <xdr:colOff>999787</xdr:colOff>
      <xdr:row>1172</xdr:row>
      <xdr:rowOff>1098280</xdr:rowOff>
    </xdr:to>
    <xdr:pic>
      <xdr:nvPicPr>
        <xdr:cNvPr id="543" name="dimg_2" descr="Pepe Jeans Cash Jeans Straight Fit in Black | JEANS.CH">
          <a:extLst>
            <a:ext uri="{FF2B5EF4-FFF2-40B4-BE49-F238E27FC236}">
              <a16:creationId xmlns:a16="http://schemas.microsoft.com/office/drawing/2014/main" xmlns="" id="{4A327CBF-02B7-0C7D-6AA3-3D9BA2CFE4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213" y="2239901702"/>
          <a:ext cx="729574" cy="976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283725</xdr:colOff>
      <xdr:row>239</xdr:row>
      <xdr:rowOff>81064</xdr:rowOff>
    </xdr:from>
    <xdr:to>
      <xdr:col>0</xdr:col>
      <xdr:colOff>931435</xdr:colOff>
      <xdr:row>239</xdr:row>
      <xdr:rowOff>1053830</xdr:rowOff>
    </xdr:to>
    <xdr:pic>
      <xdr:nvPicPr>
        <xdr:cNvPr id="544" name="dimg_3" descr="Pepe Jeans London, Blugi slim fit cu talie inalta, Albastru inchis, W26-L32  - eMAG.ro">
          <a:extLst>
            <a:ext uri="{FF2B5EF4-FFF2-40B4-BE49-F238E27FC236}">
              <a16:creationId xmlns:a16="http://schemas.microsoft.com/office/drawing/2014/main" xmlns="" id="{05798B13-64C1-81FE-ED3D-6EC7F47270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725" y="2242157979"/>
          <a:ext cx="647710" cy="972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745</xdr:row>
      <xdr:rowOff>63500</xdr:rowOff>
    </xdr:from>
    <xdr:to>
      <xdr:col>0</xdr:col>
      <xdr:colOff>1197142</xdr:colOff>
      <xdr:row>745</xdr:row>
      <xdr:rowOff>1104900</xdr:rowOff>
    </xdr:to>
    <xdr:pic>
      <xdr:nvPicPr>
        <xdr:cNvPr id="2845" name="dimg_131" descr="Pepe jeans Pl702038 Women's Blue Sweater, blue, S : Amazon.co.uk: Fashion">
          <a:extLst>
            <a:ext uri="{FF2B5EF4-FFF2-40B4-BE49-F238E27FC236}">
              <a16:creationId xmlns:a16="http://schemas.microsoft.com/office/drawing/2014/main" xmlns="" id="{DA594BA2-DD32-374D-9E37-CEBDB13FF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480748394"/>
          <a:ext cx="739942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1338</xdr:row>
      <xdr:rowOff>101600</xdr:rowOff>
    </xdr:from>
    <xdr:to>
      <xdr:col>0</xdr:col>
      <xdr:colOff>1409700</xdr:colOff>
      <xdr:row>1338</xdr:row>
      <xdr:rowOff>1018671</xdr:rowOff>
    </xdr:to>
    <xdr:pic>
      <xdr:nvPicPr>
        <xdr:cNvPr id="548" name="dimg_8" descr="Pepe Jeans Sneakers Kore in pelle bianca vintage - Esdemarca Store moda,  calzature e accessori - migliori marche di scarpe e scarpe firmate">
          <a:extLst>
            <a:ext uri="{FF2B5EF4-FFF2-40B4-BE49-F238E27FC236}">
              <a16:creationId xmlns:a16="http://schemas.microsoft.com/office/drawing/2014/main" xmlns="" id="{4812527F-7554-AD45-A306-EEDE69886D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220" b="16949"/>
        <a:stretch/>
      </xdr:blipFill>
      <xdr:spPr bwMode="auto">
        <a:xfrm>
          <a:off x="127000" y="2151454579"/>
          <a:ext cx="1282700" cy="917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1339</xdr:row>
      <xdr:rowOff>101600</xdr:rowOff>
    </xdr:from>
    <xdr:to>
      <xdr:col>0</xdr:col>
      <xdr:colOff>1409700</xdr:colOff>
      <xdr:row>1339</xdr:row>
      <xdr:rowOff>1018671</xdr:rowOff>
    </xdr:to>
    <xdr:pic>
      <xdr:nvPicPr>
        <xdr:cNvPr id="549" name="dimg_8" descr="Pepe Jeans Sneakers Kore in pelle bianca vintage - Esdemarca Store moda,  calzature e accessori - migliori marche di scarpe e scarpe firmate">
          <a:extLst>
            <a:ext uri="{FF2B5EF4-FFF2-40B4-BE49-F238E27FC236}">
              <a16:creationId xmlns:a16="http://schemas.microsoft.com/office/drawing/2014/main" xmlns="" id="{2E131D8C-8FC8-6145-A99C-FC59459597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220" b="16949"/>
        <a:stretch/>
      </xdr:blipFill>
      <xdr:spPr bwMode="auto">
        <a:xfrm>
          <a:off x="127000" y="2151454579"/>
          <a:ext cx="1282700" cy="917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1354</xdr:row>
      <xdr:rowOff>88900</xdr:rowOff>
    </xdr:from>
    <xdr:to>
      <xdr:col>0</xdr:col>
      <xdr:colOff>1193800</xdr:colOff>
      <xdr:row>1354</xdr:row>
      <xdr:rowOff>1028700</xdr:rowOff>
    </xdr:to>
    <xdr:pic>
      <xdr:nvPicPr>
        <xdr:cNvPr id="550" name="dimg_21" descr="Pepe Jeans - Lot De 3 Boxers PMU10975 Noir - LaBoutiqueOfficielle.com">
          <a:extLst>
            <a:ext uri="{FF2B5EF4-FFF2-40B4-BE49-F238E27FC236}">
              <a16:creationId xmlns:a16="http://schemas.microsoft.com/office/drawing/2014/main" xmlns="" id="{133B3B52-23EE-C34D-AF04-CD71C5B59A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2170964751"/>
          <a:ext cx="93980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270212</xdr:colOff>
      <xdr:row>1357</xdr:row>
      <xdr:rowOff>108085</xdr:rowOff>
    </xdr:from>
    <xdr:to>
      <xdr:col>0</xdr:col>
      <xdr:colOff>1172427</xdr:colOff>
      <xdr:row>1357</xdr:row>
      <xdr:rowOff>1013298</xdr:rowOff>
    </xdr:to>
    <xdr:pic>
      <xdr:nvPicPr>
        <xdr:cNvPr id="551" name="dimg_20" descr="PEPE JEANS Textil Camiseta 2P. Negra PMU10976-999 | Fund Grube. Belleza y  Moda">
          <a:extLst>
            <a:ext uri="{FF2B5EF4-FFF2-40B4-BE49-F238E27FC236}">
              <a16:creationId xmlns:a16="http://schemas.microsoft.com/office/drawing/2014/main" xmlns="" id="{6381FC04-FD60-53A9-92ED-DAA5660CFA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212" y="2174429149"/>
          <a:ext cx="902215" cy="9052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270212</xdr:colOff>
      <xdr:row>1358</xdr:row>
      <xdr:rowOff>108085</xdr:rowOff>
    </xdr:from>
    <xdr:to>
      <xdr:col>0</xdr:col>
      <xdr:colOff>1172427</xdr:colOff>
      <xdr:row>1358</xdr:row>
      <xdr:rowOff>1013298</xdr:rowOff>
    </xdr:to>
    <xdr:pic>
      <xdr:nvPicPr>
        <xdr:cNvPr id="552" name="dimg_20" descr="PEPE JEANS Textil Camiseta 2P. Negra PMU10976-999 | Fund Grube. Belleza y  Moda">
          <a:extLst>
            <a:ext uri="{FF2B5EF4-FFF2-40B4-BE49-F238E27FC236}">
              <a16:creationId xmlns:a16="http://schemas.microsoft.com/office/drawing/2014/main" xmlns="" id="{A6C18DDC-9004-D34A-9F47-323AD4A138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212" y="2174429149"/>
          <a:ext cx="902215" cy="9052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189149</xdr:colOff>
      <xdr:row>911</xdr:row>
      <xdr:rowOff>256703</xdr:rowOff>
    </xdr:from>
    <xdr:to>
      <xdr:col>0</xdr:col>
      <xdr:colOff>1526702</xdr:colOff>
      <xdr:row>911</xdr:row>
      <xdr:rowOff>958289</xdr:rowOff>
    </xdr:to>
    <xdr:pic>
      <xdr:nvPicPr>
        <xdr:cNvPr id="553" name="dimg_372" descr="Pepe Jeans Γυναικεία Sneakers Flatforms Μαύρα PLS31513-952 | BestPrice.gr">
          <a:extLst>
            <a:ext uri="{FF2B5EF4-FFF2-40B4-BE49-F238E27FC236}">
              <a16:creationId xmlns:a16="http://schemas.microsoft.com/office/drawing/2014/main" xmlns="" id="{CFEBA64A-EE3D-C3B3-0819-EB4D4C6862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149" y="2176874575"/>
          <a:ext cx="1337553" cy="7015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189149</xdr:colOff>
      <xdr:row>912</xdr:row>
      <xdr:rowOff>256703</xdr:rowOff>
    </xdr:from>
    <xdr:to>
      <xdr:col>0</xdr:col>
      <xdr:colOff>1526702</xdr:colOff>
      <xdr:row>912</xdr:row>
      <xdr:rowOff>958289</xdr:rowOff>
    </xdr:to>
    <xdr:pic>
      <xdr:nvPicPr>
        <xdr:cNvPr id="557" name="dimg_372" descr="Pepe Jeans Γυναικεία Sneakers Flatforms Μαύρα PLS31513-952 | BestPrice.gr">
          <a:extLst>
            <a:ext uri="{FF2B5EF4-FFF2-40B4-BE49-F238E27FC236}">
              <a16:creationId xmlns:a16="http://schemas.microsoft.com/office/drawing/2014/main" xmlns="" id="{72018744-5546-B24D-9330-86288BA664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149" y="2176874575"/>
          <a:ext cx="1337553" cy="7015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189149</xdr:colOff>
      <xdr:row>913</xdr:row>
      <xdr:rowOff>256703</xdr:rowOff>
    </xdr:from>
    <xdr:to>
      <xdr:col>0</xdr:col>
      <xdr:colOff>1526702</xdr:colOff>
      <xdr:row>913</xdr:row>
      <xdr:rowOff>958289</xdr:rowOff>
    </xdr:to>
    <xdr:pic>
      <xdr:nvPicPr>
        <xdr:cNvPr id="558" name="dimg_372" descr="Pepe Jeans Γυναικεία Sneakers Flatforms Μαύρα PLS31513-952 | BestPrice.gr">
          <a:extLst>
            <a:ext uri="{FF2B5EF4-FFF2-40B4-BE49-F238E27FC236}">
              <a16:creationId xmlns:a16="http://schemas.microsoft.com/office/drawing/2014/main" xmlns="" id="{23AF2893-5F7B-E24E-8590-C042CD03D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149" y="2176874575"/>
          <a:ext cx="1337553" cy="7015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189149</xdr:colOff>
      <xdr:row>914</xdr:row>
      <xdr:rowOff>256703</xdr:rowOff>
    </xdr:from>
    <xdr:to>
      <xdr:col>0</xdr:col>
      <xdr:colOff>1526702</xdr:colOff>
      <xdr:row>914</xdr:row>
      <xdr:rowOff>958289</xdr:rowOff>
    </xdr:to>
    <xdr:pic>
      <xdr:nvPicPr>
        <xdr:cNvPr id="559" name="dimg_372" descr="Pepe Jeans Γυναικεία Sneakers Flatforms Μαύρα PLS31513-952 | BestPrice.gr">
          <a:extLst>
            <a:ext uri="{FF2B5EF4-FFF2-40B4-BE49-F238E27FC236}">
              <a16:creationId xmlns:a16="http://schemas.microsoft.com/office/drawing/2014/main" xmlns="" id="{E9DC8804-7BA9-684B-BB75-B8C435617D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149" y="2176874575"/>
          <a:ext cx="1337553" cy="7015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108085</xdr:colOff>
      <xdr:row>915</xdr:row>
      <xdr:rowOff>283725</xdr:rowOff>
    </xdr:from>
    <xdr:to>
      <xdr:col>0</xdr:col>
      <xdr:colOff>1445638</xdr:colOff>
      <xdr:row>915</xdr:row>
      <xdr:rowOff>985311</xdr:rowOff>
    </xdr:to>
    <xdr:pic>
      <xdr:nvPicPr>
        <xdr:cNvPr id="560" name="dimg_372" descr="Pepe Jeans Γυναικεία Sneakers Flatforms Μαύρα PLS31513-952 | BestPrice.gr">
          <a:extLst>
            <a:ext uri="{FF2B5EF4-FFF2-40B4-BE49-F238E27FC236}">
              <a16:creationId xmlns:a16="http://schemas.microsoft.com/office/drawing/2014/main" xmlns="" id="{3619001C-333E-4641-B123-4289487DF6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085" y="2181495214"/>
          <a:ext cx="1337553" cy="7015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202660</xdr:colOff>
      <xdr:row>1327</xdr:row>
      <xdr:rowOff>229681</xdr:rowOff>
    </xdr:from>
    <xdr:to>
      <xdr:col>0</xdr:col>
      <xdr:colOff>1364575</xdr:colOff>
      <xdr:row>1327</xdr:row>
      <xdr:rowOff>853750</xdr:rowOff>
    </xdr:to>
    <xdr:pic>
      <xdr:nvPicPr>
        <xdr:cNvPr id="566" name="dimg_17" descr="Pepe Jeans Sneakers PMS30988 Marrone | Modivo.it">
          <a:extLst>
            <a:ext uri="{FF2B5EF4-FFF2-40B4-BE49-F238E27FC236}">
              <a16:creationId xmlns:a16="http://schemas.microsoft.com/office/drawing/2014/main" xmlns="" id="{DF1C31A6-1F8B-59AE-55A6-FA15162F34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033" b="14846"/>
        <a:stretch/>
      </xdr:blipFill>
      <xdr:spPr bwMode="auto">
        <a:xfrm>
          <a:off x="202660" y="2182589575"/>
          <a:ext cx="1161915" cy="6240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202660</xdr:colOff>
      <xdr:row>1328</xdr:row>
      <xdr:rowOff>229681</xdr:rowOff>
    </xdr:from>
    <xdr:to>
      <xdr:col>0</xdr:col>
      <xdr:colOff>1364575</xdr:colOff>
      <xdr:row>1328</xdr:row>
      <xdr:rowOff>853750</xdr:rowOff>
    </xdr:to>
    <xdr:pic>
      <xdr:nvPicPr>
        <xdr:cNvPr id="567" name="dimg_17" descr="Pepe Jeans Sneakers PMS30988 Marrone | Modivo.it">
          <a:extLst>
            <a:ext uri="{FF2B5EF4-FFF2-40B4-BE49-F238E27FC236}">
              <a16:creationId xmlns:a16="http://schemas.microsoft.com/office/drawing/2014/main" xmlns="" id="{E727576F-7ABA-5543-B353-1A3EA9949C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033" b="14846"/>
        <a:stretch/>
      </xdr:blipFill>
      <xdr:spPr bwMode="auto">
        <a:xfrm>
          <a:off x="202660" y="2182589575"/>
          <a:ext cx="1161915" cy="6240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903"/>
  <sheetViews>
    <sheetView tabSelected="1" zoomScale="94" zoomScaleNormal="94" workbookViewId="0">
      <selection activeCell="A2" sqref="A2"/>
    </sheetView>
  </sheetViews>
  <sheetFormatPr defaultColWidth="11.21875" defaultRowHeight="15"/>
  <cols>
    <col min="1" max="1" width="20.77734375" customWidth="1"/>
    <col min="2" max="2" width="10" bestFit="1" customWidth="1"/>
    <col min="3" max="3" width="15.44140625" bestFit="1" customWidth="1"/>
    <col min="4" max="4" width="14.33203125" bestFit="1" customWidth="1"/>
    <col min="5" max="5" width="17.44140625" bestFit="1" customWidth="1"/>
    <col min="6" max="6" width="32.6640625" customWidth="1"/>
    <col min="7" max="7" width="53.77734375" customWidth="1"/>
    <col min="8" max="8" width="52.44140625" customWidth="1"/>
    <col min="9" max="9" width="11" customWidth="1"/>
    <col min="10" max="10" width="12.44140625" customWidth="1"/>
    <col min="11" max="11" width="9.6640625" customWidth="1"/>
    <col min="12" max="12" width="15" customWidth="1"/>
    <col min="13" max="13" width="20" customWidth="1"/>
    <col min="14" max="14" width="6.6640625" bestFit="1" customWidth="1"/>
    <col min="15" max="15" width="11.21875" customWidth="1"/>
    <col min="17" max="17" width="10.77734375" style="2"/>
    <col min="18" max="18" width="14.44140625" style="2" bestFit="1" customWidth="1"/>
    <col min="19" max="19" width="10.77734375" style="2"/>
    <col min="20" max="20" width="13" style="2" bestFit="1" customWidth="1"/>
  </cols>
  <sheetData>
    <row r="1" spans="1:20" ht="31.15" customHeight="1">
      <c r="P1" s="8">
        <f>SUM(P3:P1048576)</f>
        <v>15804</v>
      </c>
      <c r="R1" s="2">
        <f>SUM(R3:R1048576)</f>
        <v>1407706.4499999895</v>
      </c>
      <c r="T1" s="2">
        <f>SUM(T3:T1048576)</f>
        <v>586866.69399999769</v>
      </c>
    </row>
    <row r="2" spans="1:20" s="16" customFormat="1" ht="90" customHeight="1">
      <c r="A2" s="12" t="s">
        <v>0</v>
      </c>
      <c r="B2" s="12" t="s">
        <v>1</v>
      </c>
      <c r="C2" s="12" t="s">
        <v>2</v>
      </c>
      <c r="D2" s="12" t="s">
        <v>3</v>
      </c>
      <c r="E2" s="13" t="s">
        <v>4</v>
      </c>
      <c r="F2" s="13" t="s">
        <v>2372</v>
      </c>
      <c r="G2" s="12" t="s">
        <v>2934</v>
      </c>
      <c r="H2" s="14" t="s">
        <v>2848</v>
      </c>
      <c r="I2" s="14" t="s">
        <v>2098</v>
      </c>
      <c r="J2" s="14" t="s">
        <v>97</v>
      </c>
      <c r="K2" s="14" t="s">
        <v>98</v>
      </c>
      <c r="L2" s="14" t="s">
        <v>5</v>
      </c>
      <c r="M2" s="14" t="s">
        <v>6</v>
      </c>
      <c r="N2" s="12" t="s">
        <v>7</v>
      </c>
      <c r="O2" s="12" t="s">
        <v>2845</v>
      </c>
      <c r="P2" s="13" t="s">
        <v>2373</v>
      </c>
      <c r="Q2" s="15" t="s">
        <v>8</v>
      </c>
      <c r="R2" s="15" t="s">
        <v>2097</v>
      </c>
      <c r="S2" s="15" t="s">
        <v>9</v>
      </c>
      <c r="T2" s="15" t="s">
        <v>10</v>
      </c>
    </row>
    <row r="3" spans="1:20" ht="90" customHeight="1">
      <c r="A3" s="1"/>
      <c r="B3" s="4" t="s">
        <v>36</v>
      </c>
      <c r="C3" s="4" t="s">
        <v>35</v>
      </c>
      <c r="D3" s="4" t="s">
        <v>39</v>
      </c>
      <c r="E3" s="4" t="s">
        <v>368</v>
      </c>
      <c r="F3" s="4" t="s">
        <v>1308</v>
      </c>
      <c r="G3" s="4" t="s">
        <v>2926</v>
      </c>
      <c r="H3" s="4" t="s">
        <v>2877</v>
      </c>
      <c r="I3" s="4" t="s">
        <v>2108</v>
      </c>
      <c r="J3" s="4" t="s">
        <v>90</v>
      </c>
      <c r="K3" s="4">
        <v>879</v>
      </c>
      <c r="L3" s="3">
        <v>8445866343984</v>
      </c>
      <c r="M3" s="4" t="s">
        <v>2084</v>
      </c>
      <c r="N3" s="4">
        <v>32</v>
      </c>
      <c r="O3" s="4"/>
      <c r="P3" s="1">
        <v>1</v>
      </c>
      <c r="Q3" s="6">
        <v>69.900000000000006</v>
      </c>
      <c r="R3" s="6">
        <f t="shared" ref="R3:R66" si="0">Q3*P3</f>
        <v>69.900000000000006</v>
      </c>
      <c r="S3" s="6">
        <v>29.1</v>
      </c>
      <c r="T3" s="6">
        <f t="shared" ref="T3:T66" si="1">S3*P3</f>
        <v>29.1</v>
      </c>
    </row>
    <row r="4" spans="1:20" ht="90" customHeight="1">
      <c r="A4" s="1"/>
      <c r="B4" s="4" t="s">
        <v>36</v>
      </c>
      <c r="C4" s="4" t="s">
        <v>35</v>
      </c>
      <c r="D4" s="4" t="s">
        <v>39</v>
      </c>
      <c r="E4" s="4" t="s">
        <v>368</v>
      </c>
      <c r="F4" s="4" t="s">
        <v>1309</v>
      </c>
      <c r="G4" s="4" t="s">
        <v>2926</v>
      </c>
      <c r="H4" s="4" t="s">
        <v>2877</v>
      </c>
      <c r="I4" s="4" t="s">
        <v>2108</v>
      </c>
      <c r="J4" s="4" t="s">
        <v>90</v>
      </c>
      <c r="K4" s="4">
        <v>879</v>
      </c>
      <c r="L4" s="3">
        <v>8445866343991</v>
      </c>
      <c r="M4" s="4" t="s">
        <v>2084</v>
      </c>
      <c r="N4" s="4">
        <v>33</v>
      </c>
      <c r="O4" s="4"/>
      <c r="P4" s="1">
        <v>1</v>
      </c>
      <c r="Q4" s="6">
        <v>69.900000000000006</v>
      </c>
      <c r="R4" s="6">
        <f t="shared" si="0"/>
        <v>69.900000000000006</v>
      </c>
      <c r="S4" s="6">
        <v>29.1</v>
      </c>
      <c r="T4" s="6">
        <f t="shared" si="1"/>
        <v>29.1</v>
      </c>
    </row>
    <row r="5" spans="1:20" ht="90" customHeight="1">
      <c r="A5" s="1"/>
      <c r="B5" s="4" t="s">
        <v>36</v>
      </c>
      <c r="C5" s="4" t="s">
        <v>35</v>
      </c>
      <c r="D5" s="4" t="s">
        <v>39</v>
      </c>
      <c r="E5" s="4" t="s">
        <v>368</v>
      </c>
      <c r="F5" s="4" t="s">
        <v>1310</v>
      </c>
      <c r="G5" s="4" t="s">
        <v>2926</v>
      </c>
      <c r="H5" s="4" t="s">
        <v>2877</v>
      </c>
      <c r="I5" s="4" t="s">
        <v>2108</v>
      </c>
      <c r="J5" s="4" t="s">
        <v>90</v>
      </c>
      <c r="K5" s="4">
        <v>879</v>
      </c>
      <c r="L5" s="3">
        <v>8445866344004</v>
      </c>
      <c r="M5" s="4" t="s">
        <v>2084</v>
      </c>
      <c r="N5" s="4">
        <v>34</v>
      </c>
      <c r="O5" s="4"/>
      <c r="P5" s="1">
        <v>1</v>
      </c>
      <c r="Q5" s="6">
        <v>69.900000000000006</v>
      </c>
      <c r="R5" s="6">
        <f t="shared" si="0"/>
        <v>69.900000000000006</v>
      </c>
      <c r="S5" s="6">
        <v>29.1</v>
      </c>
      <c r="T5" s="6">
        <f t="shared" si="1"/>
        <v>29.1</v>
      </c>
    </row>
    <row r="6" spans="1:20" ht="90" customHeight="1">
      <c r="A6" s="1"/>
      <c r="B6" s="4" t="s">
        <v>36</v>
      </c>
      <c r="C6" s="4" t="s">
        <v>29</v>
      </c>
      <c r="D6" s="4" t="s">
        <v>39</v>
      </c>
      <c r="E6" s="4" t="s">
        <v>193</v>
      </c>
      <c r="F6" s="4" t="s">
        <v>918</v>
      </c>
      <c r="G6" s="4" t="s">
        <v>1758</v>
      </c>
      <c r="H6" s="4" t="s">
        <v>70</v>
      </c>
      <c r="I6" s="4" t="s">
        <v>2099</v>
      </c>
      <c r="J6" s="4" t="s">
        <v>90</v>
      </c>
      <c r="K6" s="4">
        <v>594</v>
      </c>
      <c r="L6" s="3">
        <v>8445512580121</v>
      </c>
      <c r="M6" s="4" t="s">
        <v>2044</v>
      </c>
      <c r="N6" s="4">
        <v>0</v>
      </c>
      <c r="O6" s="4"/>
      <c r="P6" s="1">
        <v>2</v>
      </c>
      <c r="Q6" s="6">
        <v>74.95</v>
      </c>
      <c r="R6" s="6">
        <f t="shared" si="0"/>
        <v>149.9</v>
      </c>
      <c r="S6" s="6">
        <v>31.2</v>
      </c>
      <c r="T6" s="6">
        <f t="shared" si="1"/>
        <v>62.4</v>
      </c>
    </row>
    <row r="7" spans="1:20" ht="90" customHeight="1">
      <c r="A7" s="10"/>
      <c r="B7" s="4" t="s">
        <v>36</v>
      </c>
      <c r="C7" s="4" t="s">
        <v>20</v>
      </c>
      <c r="D7" s="4" t="s">
        <v>39</v>
      </c>
      <c r="E7" s="1" t="s">
        <v>2997</v>
      </c>
      <c r="F7" s="1" t="s">
        <v>2954</v>
      </c>
      <c r="G7" s="1" t="s">
        <v>3027</v>
      </c>
      <c r="H7" s="1" t="s">
        <v>70</v>
      </c>
      <c r="I7" s="1"/>
      <c r="J7" s="1" t="s">
        <v>90</v>
      </c>
      <c r="K7" s="1" t="s">
        <v>2181</v>
      </c>
      <c r="L7" s="7">
        <v>8445512580077</v>
      </c>
      <c r="M7" s="1" t="s">
        <v>3057</v>
      </c>
      <c r="N7" s="1" t="s">
        <v>3053</v>
      </c>
      <c r="O7" s="1"/>
      <c r="P7" s="1">
        <v>1</v>
      </c>
      <c r="Q7" s="9">
        <v>79.950000000000017</v>
      </c>
      <c r="R7" s="6">
        <f t="shared" si="0"/>
        <v>79.950000000000017</v>
      </c>
      <c r="S7" s="9">
        <v>33.579000000000001</v>
      </c>
      <c r="T7" s="6">
        <f t="shared" si="1"/>
        <v>33.579000000000001</v>
      </c>
    </row>
    <row r="8" spans="1:20" ht="90" customHeight="1">
      <c r="A8" s="1"/>
      <c r="B8" s="4" t="s">
        <v>36</v>
      </c>
      <c r="C8" s="4" t="s">
        <v>31</v>
      </c>
      <c r="D8" s="4" t="s">
        <v>39</v>
      </c>
      <c r="E8" s="4" t="s">
        <v>194</v>
      </c>
      <c r="F8" s="4" t="s">
        <v>919</v>
      </c>
      <c r="G8" s="4" t="s">
        <v>1759</v>
      </c>
      <c r="H8" s="4" t="s">
        <v>71</v>
      </c>
      <c r="I8" s="4" t="s">
        <v>2099</v>
      </c>
      <c r="J8" s="4" t="s">
        <v>90</v>
      </c>
      <c r="K8" s="4">
        <v>808</v>
      </c>
      <c r="L8" s="3">
        <v>8445512463332</v>
      </c>
      <c r="M8" s="4" t="s">
        <v>2052</v>
      </c>
      <c r="N8" s="4">
        <v>0</v>
      </c>
      <c r="O8" s="4"/>
      <c r="P8" s="1">
        <v>1</v>
      </c>
      <c r="Q8" s="6">
        <v>34.950000000000003</v>
      </c>
      <c r="R8" s="6">
        <f t="shared" si="0"/>
        <v>34.950000000000003</v>
      </c>
      <c r="S8" s="6">
        <v>14.6</v>
      </c>
      <c r="T8" s="6">
        <f t="shared" si="1"/>
        <v>14.6</v>
      </c>
    </row>
    <row r="9" spans="1:20" ht="90" customHeight="1">
      <c r="A9" s="1"/>
      <c r="B9" s="4" t="s">
        <v>36</v>
      </c>
      <c r="C9" s="4" t="s">
        <v>30</v>
      </c>
      <c r="D9" s="4" t="s">
        <v>39</v>
      </c>
      <c r="E9" s="4" t="s">
        <v>195</v>
      </c>
      <c r="F9" s="4" t="s">
        <v>920</v>
      </c>
      <c r="G9" s="4" t="s">
        <v>1760</v>
      </c>
      <c r="H9" s="4" t="s">
        <v>47</v>
      </c>
      <c r="I9" s="4" t="s">
        <v>2099</v>
      </c>
      <c r="J9" s="4" t="s">
        <v>90</v>
      </c>
      <c r="K9" s="4">
        <v>594</v>
      </c>
      <c r="L9" s="3">
        <v>8445512468382</v>
      </c>
      <c r="M9" s="4" t="s">
        <v>2044</v>
      </c>
      <c r="N9" s="4">
        <v>0</v>
      </c>
      <c r="O9" s="4"/>
      <c r="P9" s="1">
        <v>14</v>
      </c>
      <c r="Q9" s="6">
        <v>49.95</v>
      </c>
      <c r="R9" s="6">
        <f t="shared" si="0"/>
        <v>699.30000000000007</v>
      </c>
      <c r="S9" s="6">
        <v>20.8</v>
      </c>
      <c r="T9" s="6">
        <f t="shared" si="1"/>
        <v>291.2</v>
      </c>
    </row>
    <row r="10" spans="1:20" ht="90" customHeight="1">
      <c r="A10" s="1"/>
      <c r="B10" s="4" t="s">
        <v>36</v>
      </c>
      <c r="C10" s="4" t="s">
        <v>30</v>
      </c>
      <c r="D10" s="4" t="s">
        <v>39</v>
      </c>
      <c r="E10" s="4" t="s">
        <v>196</v>
      </c>
      <c r="F10" s="4" t="s">
        <v>921</v>
      </c>
      <c r="G10" s="4" t="s">
        <v>1761</v>
      </c>
      <c r="H10" s="4" t="s">
        <v>54</v>
      </c>
      <c r="I10" s="4" t="s">
        <v>2100</v>
      </c>
      <c r="J10" s="4" t="s">
        <v>90</v>
      </c>
      <c r="K10" s="4" t="s">
        <v>100</v>
      </c>
      <c r="L10" s="3">
        <v>8445512865891</v>
      </c>
      <c r="M10" s="4" t="s">
        <v>2054</v>
      </c>
      <c r="N10" s="4">
        <v>0</v>
      </c>
      <c r="O10" s="4"/>
      <c r="P10" s="1">
        <v>10</v>
      </c>
      <c r="Q10" s="6">
        <v>39.950000000000003</v>
      </c>
      <c r="R10" s="6">
        <f t="shared" si="0"/>
        <v>399.5</v>
      </c>
      <c r="S10" s="6">
        <v>16.600000000000001</v>
      </c>
      <c r="T10" s="6">
        <f t="shared" si="1"/>
        <v>166</v>
      </c>
    </row>
    <row r="11" spans="1:20" ht="90" customHeight="1">
      <c r="A11" s="1"/>
      <c r="B11" s="4" t="s">
        <v>36</v>
      </c>
      <c r="C11" s="4" t="s">
        <v>30</v>
      </c>
      <c r="D11" s="4" t="s">
        <v>39</v>
      </c>
      <c r="E11" s="4" t="s">
        <v>197</v>
      </c>
      <c r="F11" s="4" t="s">
        <v>922</v>
      </c>
      <c r="G11" s="4" t="s">
        <v>1762</v>
      </c>
      <c r="H11" s="4" t="s">
        <v>54</v>
      </c>
      <c r="I11" s="4" t="s">
        <v>2100</v>
      </c>
      <c r="J11" s="4" t="s">
        <v>90</v>
      </c>
      <c r="K11" s="4" t="s">
        <v>100</v>
      </c>
      <c r="L11" s="3">
        <v>8445512865914</v>
      </c>
      <c r="M11" s="4" t="s">
        <v>2054</v>
      </c>
      <c r="N11" s="4">
        <v>0</v>
      </c>
      <c r="O11" s="4"/>
      <c r="P11" s="1">
        <v>13</v>
      </c>
      <c r="Q11" s="6">
        <v>39.950000000000003</v>
      </c>
      <c r="R11" s="6">
        <f t="shared" si="0"/>
        <v>519.35</v>
      </c>
      <c r="S11" s="6">
        <v>16.600000000000001</v>
      </c>
      <c r="T11" s="6">
        <f t="shared" si="1"/>
        <v>215.8</v>
      </c>
    </row>
    <row r="12" spans="1:20" ht="90" customHeight="1">
      <c r="A12" s="1"/>
      <c r="B12" s="4" t="s">
        <v>36</v>
      </c>
      <c r="C12" s="4" t="s">
        <v>3075</v>
      </c>
      <c r="D12" s="4" t="s">
        <v>39</v>
      </c>
      <c r="E12" s="1" t="s">
        <v>2985</v>
      </c>
      <c r="F12" s="1" t="s">
        <v>2940</v>
      </c>
      <c r="G12" s="1" t="s">
        <v>3017</v>
      </c>
      <c r="H12" s="1"/>
      <c r="I12" s="1"/>
      <c r="J12" s="1" t="s">
        <v>91</v>
      </c>
      <c r="K12" s="1" t="s">
        <v>99</v>
      </c>
      <c r="L12" s="7">
        <v>8434341829297</v>
      </c>
      <c r="M12" s="1" t="s">
        <v>3054</v>
      </c>
      <c r="N12" s="1">
        <v>28</v>
      </c>
      <c r="O12" s="1">
        <v>32</v>
      </c>
      <c r="P12" s="1">
        <v>1</v>
      </c>
      <c r="Q12" s="9">
        <v>95</v>
      </c>
      <c r="R12" s="6">
        <f t="shared" si="0"/>
        <v>95</v>
      </c>
      <c r="S12" s="9">
        <v>39.9</v>
      </c>
      <c r="T12" s="6">
        <f t="shared" si="1"/>
        <v>39.9</v>
      </c>
    </row>
    <row r="13" spans="1:20" ht="90" customHeight="1">
      <c r="A13" s="10"/>
      <c r="B13" s="4" t="s">
        <v>36</v>
      </c>
      <c r="C13" s="4" t="s">
        <v>3075</v>
      </c>
      <c r="D13" s="4" t="s">
        <v>39</v>
      </c>
      <c r="E13" s="1" t="s">
        <v>2986</v>
      </c>
      <c r="F13" s="1" t="s">
        <v>2941</v>
      </c>
      <c r="G13" s="1" t="s">
        <v>3017</v>
      </c>
      <c r="H13" s="1"/>
      <c r="I13" s="1"/>
      <c r="J13" s="1" t="s">
        <v>89</v>
      </c>
      <c r="K13" s="1" t="s">
        <v>99</v>
      </c>
      <c r="L13" s="7">
        <v>8434538196195</v>
      </c>
      <c r="M13" s="1" t="s">
        <v>3054</v>
      </c>
      <c r="N13" s="1">
        <v>28</v>
      </c>
      <c r="O13" s="1">
        <v>32</v>
      </c>
      <c r="P13" s="1">
        <v>1</v>
      </c>
      <c r="Q13" s="9">
        <v>99</v>
      </c>
      <c r="R13" s="6">
        <f t="shared" si="0"/>
        <v>99</v>
      </c>
      <c r="S13" s="9">
        <v>41.58</v>
      </c>
      <c r="T13" s="6">
        <f t="shared" si="1"/>
        <v>41.58</v>
      </c>
    </row>
    <row r="14" spans="1:20" ht="90" customHeight="1">
      <c r="A14" s="1"/>
      <c r="B14" s="4" t="s">
        <v>36</v>
      </c>
      <c r="C14" s="4" t="s">
        <v>3075</v>
      </c>
      <c r="D14" s="4" t="s">
        <v>39</v>
      </c>
      <c r="E14" s="1" t="s">
        <v>2989</v>
      </c>
      <c r="F14" s="1" t="s">
        <v>2944</v>
      </c>
      <c r="G14" s="1" t="s">
        <v>3017</v>
      </c>
      <c r="H14" s="1"/>
      <c r="I14" s="1"/>
      <c r="J14" s="1" t="s">
        <v>91</v>
      </c>
      <c r="K14" s="1" t="s">
        <v>99</v>
      </c>
      <c r="L14" s="7">
        <v>8434786106182</v>
      </c>
      <c r="M14" s="1" t="s">
        <v>3054</v>
      </c>
      <c r="N14" s="1">
        <v>32</v>
      </c>
      <c r="O14" s="1">
        <v>32</v>
      </c>
      <c r="P14" s="1">
        <v>1</v>
      </c>
      <c r="Q14" s="9">
        <v>99</v>
      </c>
      <c r="R14" s="6">
        <f t="shared" si="0"/>
        <v>99</v>
      </c>
      <c r="S14" s="9">
        <v>41.58</v>
      </c>
      <c r="T14" s="6">
        <f t="shared" si="1"/>
        <v>41.58</v>
      </c>
    </row>
    <row r="15" spans="1:20" ht="90" customHeight="1">
      <c r="A15" s="1"/>
      <c r="B15" s="4" t="s">
        <v>36</v>
      </c>
      <c r="C15" s="4" t="s">
        <v>3075</v>
      </c>
      <c r="D15" s="4" t="s">
        <v>39</v>
      </c>
      <c r="E15" s="1" t="s">
        <v>2988</v>
      </c>
      <c r="F15" s="1" t="s">
        <v>2943</v>
      </c>
      <c r="G15" s="1" t="s">
        <v>3019</v>
      </c>
      <c r="H15" s="1"/>
      <c r="I15" s="1"/>
      <c r="J15" s="1" t="s">
        <v>89</v>
      </c>
      <c r="K15" s="1" t="s">
        <v>99</v>
      </c>
      <c r="L15" s="7">
        <v>8434538266607</v>
      </c>
      <c r="M15" s="1" t="s">
        <v>3054</v>
      </c>
      <c r="N15" s="1">
        <v>28</v>
      </c>
      <c r="O15" s="1">
        <v>32</v>
      </c>
      <c r="P15" s="1">
        <v>20</v>
      </c>
      <c r="Q15" s="9">
        <v>95</v>
      </c>
      <c r="R15" s="6">
        <f t="shared" si="0"/>
        <v>1900</v>
      </c>
      <c r="S15" s="9">
        <v>39.9</v>
      </c>
      <c r="T15" s="6">
        <f t="shared" si="1"/>
        <v>798</v>
      </c>
    </row>
    <row r="16" spans="1:20" ht="90" customHeight="1">
      <c r="A16" s="10"/>
      <c r="B16" s="4" t="s">
        <v>36</v>
      </c>
      <c r="C16" s="4" t="s">
        <v>3075</v>
      </c>
      <c r="D16" s="4" t="s">
        <v>39</v>
      </c>
      <c r="E16" s="1" t="s">
        <v>2991</v>
      </c>
      <c r="F16" s="1" t="s">
        <v>2947</v>
      </c>
      <c r="G16" s="1" t="s">
        <v>3021</v>
      </c>
      <c r="H16" s="1"/>
      <c r="I16" s="1"/>
      <c r="J16" s="1" t="s">
        <v>95</v>
      </c>
      <c r="K16" s="1" t="s">
        <v>99</v>
      </c>
      <c r="L16" s="7">
        <v>8445108279705</v>
      </c>
      <c r="M16" s="1" t="s">
        <v>3054</v>
      </c>
      <c r="N16" s="1">
        <v>32</v>
      </c>
      <c r="O16" s="1">
        <v>32</v>
      </c>
      <c r="P16" s="1">
        <v>2</v>
      </c>
      <c r="Q16" s="9">
        <v>99</v>
      </c>
      <c r="R16" s="6">
        <f t="shared" si="0"/>
        <v>198</v>
      </c>
      <c r="S16" s="9">
        <v>41.58</v>
      </c>
      <c r="T16" s="6">
        <f t="shared" si="1"/>
        <v>83.16</v>
      </c>
    </row>
    <row r="17" spans="1:20" ht="90" customHeight="1">
      <c r="A17" s="1"/>
      <c r="B17" s="4" t="s">
        <v>36</v>
      </c>
      <c r="C17" s="4" t="s">
        <v>3075</v>
      </c>
      <c r="D17" s="4" t="s">
        <v>39</v>
      </c>
      <c r="E17" s="4" t="s">
        <v>369</v>
      </c>
      <c r="F17" s="4" t="s">
        <v>2374</v>
      </c>
      <c r="G17" s="4" t="s">
        <v>1852</v>
      </c>
      <c r="H17" s="4">
        <v>0</v>
      </c>
      <c r="I17" s="4" t="s">
        <v>2109</v>
      </c>
      <c r="J17" s="4" t="s">
        <v>89</v>
      </c>
      <c r="K17" s="5" t="s">
        <v>99</v>
      </c>
      <c r="L17" s="3">
        <v>8433979482188</v>
      </c>
      <c r="M17" s="4" t="s">
        <v>2041</v>
      </c>
      <c r="N17" s="4">
        <v>32</v>
      </c>
      <c r="O17" s="4">
        <v>28</v>
      </c>
      <c r="P17" s="1">
        <v>8</v>
      </c>
      <c r="Q17" s="6">
        <v>99</v>
      </c>
      <c r="R17" s="6">
        <f t="shared" si="0"/>
        <v>792</v>
      </c>
      <c r="S17" s="6">
        <v>41.3</v>
      </c>
      <c r="T17" s="6">
        <f t="shared" si="1"/>
        <v>330.4</v>
      </c>
    </row>
    <row r="18" spans="1:20" ht="90" customHeight="1">
      <c r="A18" s="10"/>
      <c r="B18" s="4" t="s">
        <v>36</v>
      </c>
      <c r="C18" s="4" t="s">
        <v>3075</v>
      </c>
      <c r="D18" s="4" t="s">
        <v>39</v>
      </c>
      <c r="E18" s="1" t="s">
        <v>2987</v>
      </c>
      <c r="F18" s="1" t="s">
        <v>2942</v>
      </c>
      <c r="G18" s="1" t="s">
        <v>3018</v>
      </c>
      <c r="H18" s="1"/>
      <c r="I18" s="1"/>
      <c r="J18" s="1" t="s">
        <v>89</v>
      </c>
      <c r="K18" s="1" t="s">
        <v>99</v>
      </c>
      <c r="L18" s="7">
        <v>8434538222764</v>
      </c>
      <c r="M18" s="1" t="s">
        <v>3054</v>
      </c>
      <c r="N18" s="1">
        <v>28</v>
      </c>
      <c r="O18" s="1">
        <v>28</v>
      </c>
      <c r="P18" s="1">
        <v>1</v>
      </c>
      <c r="Q18" s="9">
        <v>99</v>
      </c>
      <c r="R18" s="6">
        <f t="shared" si="0"/>
        <v>99</v>
      </c>
      <c r="S18" s="9">
        <v>41.58</v>
      </c>
      <c r="T18" s="6">
        <f t="shared" si="1"/>
        <v>41.58</v>
      </c>
    </row>
    <row r="19" spans="1:20" ht="90" customHeight="1">
      <c r="A19" s="1"/>
      <c r="B19" s="4" t="s">
        <v>36</v>
      </c>
      <c r="C19" s="4" t="s">
        <v>3075</v>
      </c>
      <c r="D19" s="4" t="s">
        <v>39</v>
      </c>
      <c r="E19" s="4" t="s">
        <v>370</v>
      </c>
      <c r="F19" s="4" t="s">
        <v>2782</v>
      </c>
      <c r="G19" s="4" t="s">
        <v>1853</v>
      </c>
      <c r="H19" s="4">
        <v>0</v>
      </c>
      <c r="I19" s="4" t="s">
        <v>2110</v>
      </c>
      <c r="J19" s="4" t="s">
        <v>95</v>
      </c>
      <c r="K19" s="5" t="s">
        <v>99</v>
      </c>
      <c r="L19" s="3">
        <v>8434538652936</v>
      </c>
      <c r="M19" s="4" t="s">
        <v>2041</v>
      </c>
      <c r="N19" s="4">
        <v>34</v>
      </c>
      <c r="O19" s="4">
        <v>28</v>
      </c>
      <c r="P19" s="1">
        <v>1</v>
      </c>
      <c r="Q19" s="6">
        <v>89.9</v>
      </c>
      <c r="R19" s="6">
        <f t="shared" si="0"/>
        <v>89.9</v>
      </c>
      <c r="S19" s="6">
        <v>37.5</v>
      </c>
      <c r="T19" s="6">
        <f t="shared" si="1"/>
        <v>37.5</v>
      </c>
    </row>
    <row r="20" spans="1:20" ht="90" customHeight="1">
      <c r="A20" s="1"/>
      <c r="B20" s="4" t="s">
        <v>36</v>
      </c>
      <c r="C20" s="4" t="s">
        <v>3075</v>
      </c>
      <c r="D20" s="4" t="s">
        <v>39</v>
      </c>
      <c r="E20" s="1" t="s">
        <v>2980</v>
      </c>
      <c r="F20" s="1" t="s">
        <v>2935</v>
      </c>
      <c r="G20" s="1" t="s">
        <v>3012</v>
      </c>
      <c r="H20" s="1"/>
      <c r="I20" s="1"/>
      <c r="J20" s="1" t="s">
        <v>89</v>
      </c>
      <c r="K20" s="1" t="s">
        <v>99</v>
      </c>
      <c r="L20" s="7">
        <v>8433808698506</v>
      </c>
      <c r="M20" s="1" t="s">
        <v>3054</v>
      </c>
      <c r="N20" s="1">
        <v>27</v>
      </c>
      <c r="O20" s="1">
        <v>32</v>
      </c>
      <c r="P20" s="1">
        <v>1</v>
      </c>
      <c r="Q20" s="9">
        <v>95</v>
      </c>
      <c r="R20" s="6">
        <f t="shared" si="0"/>
        <v>95</v>
      </c>
      <c r="S20" s="9">
        <v>39.9</v>
      </c>
      <c r="T20" s="6">
        <f t="shared" si="1"/>
        <v>39.9</v>
      </c>
    </row>
    <row r="21" spans="1:20" ht="90" customHeight="1">
      <c r="A21" s="10"/>
      <c r="B21" s="4" t="s">
        <v>36</v>
      </c>
      <c r="C21" s="4" t="s">
        <v>3075</v>
      </c>
      <c r="D21" s="4" t="s">
        <v>39</v>
      </c>
      <c r="E21" s="1" t="s">
        <v>2981</v>
      </c>
      <c r="F21" s="1" t="s">
        <v>2936</v>
      </c>
      <c r="G21" s="1" t="s">
        <v>3013</v>
      </c>
      <c r="H21" s="1"/>
      <c r="I21" s="1"/>
      <c r="J21" s="1" t="s">
        <v>91</v>
      </c>
      <c r="K21" s="1" t="s">
        <v>99</v>
      </c>
      <c r="L21" s="7">
        <v>8433979700497</v>
      </c>
      <c r="M21" s="1" t="s">
        <v>3054</v>
      </c>
      <c r="N21" s="1">
        <v>27</v>
      </c>
      <c r="O21" s="1">
        <v>28</v>
      </c>
      <c r="P21" s="1">
        <v>1</v>
      </c>
      <c r="Q21" s="9">
        <v>99</v>
      </c>
      <c r="R21" s="6">
        <f t="shared" si="0"/>
        <v>99</v>
      </c>
      <c r="S21" s="9">
        <v>41.58</v>
      </c>
      <c r="T21" s="6">
        <f t="shared" si="1"/>
        <v>41.58</v>
      </c>
    </row>
    <row r="22" spans="1:20" ht="90" customHeight="1">
      <c r="A22" s="1"/>
      <c r="B22" s="4" t="s">
        <v>36</v>
      </c>
      <c r="C22" s="4" t="s">
        <v>3075</v>
      </c>
      <c r="D22" s="4" t="s">
        <v>39</v>
      </c>
      <c r="E22" s="4" t="s">
        <v>371</v>
      </c>
      <c r="F22" s="4" t="s">
        <v>2375</v>
      </c>
      <c r="G22" s="4" t="s">
        <v>1854</v>
      </c>
      <c r="H22" s="4">
        <v>0</v>
      </c>
      <c r="I22" s="4" t="s">
        <v>2111</v>
      </c>
      <c r="J22" s="4" t="s">
        <v>89</v>
      </c>
      <c r="K22" s="5" t="s">
        <v>99</v>
      </c>
      <c r="L22" s="3">
        <v>8434341343175</v>
      </c>
      <c r="M22" s="4" t="s">
        <v>2041</v>
      </c>
      <c r="N22" s="4">
        <v>32</v>
      </c>
      <c r="O22" s="4">
        <v>32</v>
      </c>
      <c r="P22" s="1">
        <v>1</v>
      </c>
      <c r="Q22" s="6">
        <v>99</v>
      </c>
      <c r="R22" s="6">
        <f t="shared" si="0"/>
        <v>99</v>
      </c>
      <c r="S22" s="6">
        <v>41.3</v>
      </c>
      <c r="T22" s="6">
        <f t="shared" si="1"/>
        <v>41.3</v>
      </c>
    </row>
    <row r="23" spans="1:20" ht="90" customHeight="1">
      <c r="A23" s="1"/>
      <c r="B23" s="4" t="s">
        <v>36</v>
      </c>
      <c r="C23" s="4" t="s">
        <v>3075</v>
      </c>
      <c r="D23" s="4" t="s">
        <v>39</v>
      </c>
      <c r="E23" s="1" t="s">
        <v>2984</v>
      </c>
      <c r="F23" s="1" t="s">
        <v>2939</v>
      </c>
      <c r="G23" s="1" t="s">
        <v>3016</v>
      </c>
      <c r="H23" s="1"/>
      <c r="I23" s="1"/>
      <c r="J23" s="1" t="s">
        <v>89</v>
      </c>
      <c r="K23" s="1" t="s">
        <v>99</v>
      </c>
      <c r="L23" s="7">
        <v>8434341455106</v>
      </c>
      <c r="M23" s="1" t="s">
        <v>3054</v>
      </c>
      <c r="N23" s="1">
        <v>31</v>
      </c>
      <c r="O23" s="1">
        <v>34</v>
      </c>
      <c r="P23" s="1">
        <v>1</v>
      </c>
      <c r="Q23" s="9">
        <v>95</v>
      </c>
      <c r="R23" s="6">
        <f t="shared" si="0"/>
        <v>95</v>
      </c>
      <c r="S23" s="9">
        <v>39.9</v>
      </c>
      <c r="T23" s="6">
        <f t="shared" si="1"/>
        <v>39.9</v>
      </c>
    </row>
    <row r="24" spans="1:20" ht="90" customHeight="1">
      <c r="A24" s="1"/>
      <c r="B24" s="4" t="s">
        <v>36</v>
      </c>
      <c r="C24" s="4" t="s">
        <v>3075</v>
      </c>
      <c r="D24" s="4" t="s">
        <v>39</v>
      </c>
      <c r="E24" s="4" t="s">
        <v>261</v>
      </c>
      <c r="F24" s="4" t="s">
        <v>2376</v>
      </c>
      <c r="G24" s="4" t="s">
        <v>1855</v>
      </c>
      <c r="H24" s="4" t="s">
        <v>2855</v>
      </c>
      <c r="I24" s="4" t="s">
        <v>2107</v>
      </c>
      <c r="J24" s="4" t="s">
        <v>88</v>
      </c>
      <c r="K24" s="5" t="s">
        <v>99</v>
      </c>
      <c r="L24" s="3">
        <v>8445866092080</v>
      </c>
      <c r="M24" s="4" t="s">
        <v>2041</v>
      </c>
      <c r="N24" s="4">
        <v>26</v>
      </c>
      <c r="O24" s="4">
        <v>32</v>
      </c>
      <c r="P24" s="1">
        <v>7</v>
      </c>
      <c r="Q24" s="6">
        <v>95</v>
      </c>
      <c r="R24" s="6">
        <f t="shared" si="0"/>
        <v>665</v>
      </c>
      <c r="S24" s="6">
        <v>39.6</v>
      </c>
      <c r="T24" s="6">
        <f t="shared" si="1"/>
        <v>277.2</v>
      </c>
    </row>
    <row r="25" spans="1:20" ht="90" customHeight="1">
      <c r="A25" s="1"/>
      <c r="B25" s="4" t="s">
        <v>36</v>
      </c>
      <c r="C25" s="4" t="s">
        <v>3075</v>
      </c>
      <c r="D25" s="4" t="s">
        <v>39</v>
      </c>
      <c r="E25" s="4" t="s">
        <v>261</v>
      </c>
      <c r="F25" s="4" t="s">
        <v>2377</v>
      </c>
      <c r="G25" s="4" t="s">
        <v>1855</v>
      </c>
      <c r="H25" s="4" t="s">
        <v>2855</v>
      </c>
      <c r="I25" s="4" t="s">
        <v>2107</v>
      </c>
      <c r="J25" s="4" t="s">
        <v>88</v>
      </c>
      <c r="K25" s="5" t="s">
        <v>99</v>
      </c>
      <c r="L25" s="3">
        <v>8445866092097</v>
      </c>
      <c r="M25" s="4" t="s">
        <v>2041</v>
      </c>
      <c r="N25" s="4">
        <v>27</v>
      </c>
      <c r="O25" s="4">
        <v>32</v>
      </c>
      <c r="P25" s="1">
        <v>4</v>
      </c>
      <c r="Q25" s="6">
        <v>95</v>
      </c>
      <c r="R25" s="6">
        <f t="shared" si="0"/>
        <v>380</v>
      </c>
      <c r="S25" s="6">
        <v>39.6</v>
      </c>
      <c r="T25" s="6">
        <f t="shared" si="1"/>
        <v>158.4</v>
      </c>
    </row>
    <row r="26" spans="1:20" ht="90" customHeight="1">
      <c r="A26" s="1"/>
      <c r="B26" s="4" t="s">
        <v>36</v>
      </c>
      <c r="C26" s="4" t="s">
        <v>3075</v>
      </c>
      <c r="D26" s="4" t="s">
        <v>39</v>
      </c>
      <c r="E26" s="4" t="s">
        <v>261</v>
      </c>
      <c r="F26" s="4" t="s">
        <v>2378</v>
      </c>
      <c r="G26" s="4" t="s">
        <v>1855</v>
      </c>
      <c r="H26" s="4" t="s">
        <v>2855</v>
      </c>
      <c r="I26" s="4" t="s">
        <v>2107</v>
      </c>
      <c r="J26" s="4" t="s">
        <v>88</v>
      </c>
      <c r="K26" s="5" t="s">
        <v>99</v>
      </c>
      <c r="L26" s="3">
        <v>8445866092110</v>
      </c>
      <c r="M26" s="4" t="s">
        <v>2041</v>
      </c>
      <c r="N26" s="4">
        <v>29</v>
      </c>
      <c r="O26" s="4">
        <v>32</v>
      </c>
      <c r="P26" s="1">
        <v>15</v>
      </c>
      <c r="Q26" s="6">
        <v>95</v>
      </c>
      <c r="R26" s="6">
        <f t="shared" si="0"/>
        <v>1425</v>
      </c>
      <c r="S26" s="6">
        <v>39.6</v>
      </c>
      <c r="T26" s="6">
        <f t="shared" si="1"/>
        <v>594</v>
      </c>
    </row>
    <row r="27" spans="1:20" ht="90" customHeight="1">
      <c r="A27" s="1"/>
      <c r="B27" s="4" t="s">
        <v>36</v>
      </c>
      <c r="C27" s="4" t="s">
        <v>3075</v>
      </c>
      <c r="D27" s="4" t="s">
        <v>39</v>
      </c>
      <c r="E27" s="4" t="s">
        <v>261</v>
      </c>
      <c r="F27" s="4" t="s">
        <v>2379</v>
      </c>
      <c r="G27" s="4" t="s">
        <v>1855</v>
      </c>
      <c r="H27" s="4" t="s">
        <v>2855</v>
      </c>
      <c r="I27" s="4" t="s">
        <v>2107</v>
      </c>
      <c r="J27" s="4" t="s">
        <v>88</v>
      </c>
      <c r="K27" s="5" t="s">
        <v>99</v>
      </c>
      <c r="L27" s="3">
        <v>8445866092127</v>
      </c>
      <c r="M27" s="4" t="s">
        <v>2041</v>
      </c>
      <c r="N27" s="4">
        <v>30</v>
      </c>
      <c r="O27" s="4">
        <v>32</v>
      </c>
      <c r="P27" s="1">
        <v>8</v>
      </c>
      <c r="Q27" s="6">
        <v>95</v>
      </c>
      <c r="R27" s="6">
        <f t="shared" si="0"/>
        <v>760</v>
      </c>
      <c r="S27" s="6">
        <v>39.6</v>
      </c>
      <c r="T27" s="6">
        <f t="shared" si="1"/>
        <v>316.8</v>
      </c>
    </row>
    <row r="28" spans="1:20" ht="90" customHeight="1">
      <c r="A28" s="1"/>
      <c r="B28" s="4" t="s">
        <v>36</v>
      </c>
      <c r="C28" s="4" t="s">
        <v>3075</v>
      </c>
      <c r="D28" s="4" t="s">
        <v>39</v>
      </c>
      <c r="E28" s="4" t="s">
        <v>261</v>
      </c>
      <c r="F28" s="4" t="s">
        <v>2380</v>
      </c>
      <c r="G28" s="4" t="s">
        <v>1855</v>
      </c>
      <c r="H28" s="4" t="s">
        <v>2855</v>
      </c>
      <c r="I28" s="4" t="s">
        <v>2107</v>
      </c>
      <c r="J28" s="4" t="s">
        <v>88</v>
      </c>
      <c r="K28" s="5" t="s">
        <v>99</v>
      </c>
      <c r="L28" s="3">
        <v>8445866092134</v>
      </c>
      <c r="M28" s="4" t="s">
        <v>2041</v>
      </c>
      <c r="N28" s="4">
        <v>31</v>
      </c>
      <c r="O28" s="4">
        <v>32</v>
      </c>
      <c r="P28" s="1">
        <v>4</v>
      </c>
      <c r="Q28" s="6">
        <v>95</v>
      </c>
      <c r="R28" s="6">
        <f t="shared" si="0"/>
        <v>380</v>
      </c>
      <c r="S28" s="6">
        <v>39.6</v>
      </c>
      <c r="T28" s="6">
        <f t="shared" si="1"/>
        <v>158.4</v>
      </c>
    </row>
    <row r="29" spans="1:20" ht="90" customHeight="1">
      <c r="A29" s="1"/>
      <c r="B29" s="4" t="s">
        <v>36</v>
      </c>
      <c r="C29" s="4" t="s">
        <v>3075</v>
      </c>
      <c r="D29" s="4" t="s">
        <v>39</v>
      </c>
      <c r="E29" s="4" t="s">
        <v>262</v>
      </c>
      <c r="F29" s="4" t="s">
        <v>2381</v>
      </c>
      <c r="G29" s="4" t="s">
        <v>1856</v>
      </c>
      <c r="H29" s="4" t="s">
        <v>42</v>
      </c>
      <c r="I29" s="4" t="s">
        <v>2107</v>
      </c>
      <c r="J29" s="4" t="s">
        <v>91</v>
      </c>
      <c r="K29" s="5" t="s">
        <v>99</v>
      </c>
      <c r="L29" s="3">
        <v>8445866093445</v>
      </c>
      <c r="M29" s="4" t="s">
        <v>2041</v>
      </c>
      <c r="N29" s="4">
        <v>25</v>
      </c>
      <c r="O29" s="4">
        <v>32</v>
      </c>
      <c r="P29" s="1">
        <v>3</v>
      </c>
      <c r="Q29" s="6">
        <v>99</v>
      </c>
      <c r="R29" s="6">
        <f t="shared" si="0"/>
        <v>297</v>
      </c>
      <c r="S29" s="6">
        <v>41.3</v>
      </c>
      <c r="T29" s="6">
        <f t="shared" si="1"/>
        <v>123.89999999999999</v>
      </c>
    </row>
    <row r="30" spans="1:20" ht="90" customHeight="1">
      <c r="A30" s="1"/>
      <c r="B30" s="4" t="s">
        <v>36</v>
      </c>
      <c r="C30" s="4" t="s">
        <v>3075</v>
      </c>
      <c r="D30" s="4" t="s">
        <v>39</v>
      </c>
      <c r="E30" s="4" t="s">
        <v>262</v>
      </c>
      <c r="F30" s="4" t="s">
        <v>2382</v>
      </c>
      <c r="G30" s="4" t="s">
        <v>1856</v>
      </c>
      <c r="H30" s="4" t="s">
        <v>42</v>
      </c>
      <c r="I30" s="4" t="s">
        <v>2107</v>
      </c>
      <c r="J30" s="4" t="s">
        <v>91</v>
      </c>
      <c r="K30" s="5" t="s">
        <v>99</v>
      </c>
      <c r="L30" s="3">
        <v>8445866093452</v>
      </c>
      <c r="M30" s="4" t="s">
        <v>2041</v>
      </c>
      <c r="N30" s="4">
        <v>26</v>
      </c>
      <c r="O30" s="4">
        <v>32</v>
      </c>
      <c r="P30" s="1">
        <v>5</v>
      </c>
      <c r="Q30" s="6">
        <v>99</v>
      </c>
      <c r="R30" s="6">
        <f t="shared" si="0"/>
        <v>495</v>
      </c>
      <c r="S30" s="6">
        <v>41.3</v>
      </c>
      <c r="T30" s="6">
        <f t="shared" si="1"/>
        <v>206.5</v>
      </c>
    </row>
    <row r="31" spans="1:20" ht="90" customHeight="1">
      <c r="A31" s="1"/>
      <c r="B31" s="4" t="s">
        <v>36</v>
      </c>
      <c r="C31" s="4" t="s">
        <v>3075</v>
      </c>
      <c r="D31" s="4" t="s">
        <v>39</v>
      </c>
      <c r="E31" s="4" t="s">
        <v>262</v>
      </c>
      <c r="F31" s="4" t="s">
        <v>2383</v>
      </c>
      <c r="G31" s="4" t="s">
        <v>1856</v>
      </c>
      <c r="H31" s="4" t="s">
        <v>42</v>
      </c>
      <c r="I31" s="4" t="s">
        <v>2107</v>
      </c>
      <c r="J31" s="4" t="s">
        <v>91</v>
      </c>
      <c r="K31" s="5" t="s">
        <v>99</v>
      </c>
      <c r="L31" s="3">
        <v>8445866093469</v>
      </c>
      <c r="M31" s="4" t="s">
        <v>2041</v>
      </c>
      <c r="N31" s="4">
        <v>27</v>
      </c>
      <c r="O31" s="4">
        <v>32</v>
      </c>
      <c r="P31" s="1">
        <v>2</v>
      </c>
      <c r="Q31" s="6">
        <v>99</v>
      </c>
      <c r="R31" s="6">
        <f t="shared" si="0"/>
        <v>198</v>
      </c>
      <c r="S31" s="6">
        <v>41.3</v>
      </c>
      <c r="T31" s="6">
        <f t="shared" si="1"/>
        <v>82.6</v>
      </c>
    </row>
    <row r="32" spans="1:20" ht="90" customHeight="1">
      <c r="A32" s="1"/>
      <c r="B32" s="4" t="s">
        <v>36</v>
      </c>
      <c r="C32" s="4" t="s">
        <v>3075</v>
      </c>
      <c r="D32" s="4" t="s">
        <v>39</v>
      </c>
      <c r="E32" s="4" t="s">
        <v>262</v>
      </c>
      <c r="F32" s="4" t="s">
        <v>2384</v>
      </c>
      <c r="G32" s="4" t="s">
        <v>1856</v>
      </c>
      <c r="H32" s="4" t="s">
        <v>42</v>
      </c>
      <c r="I32" s="4" t="s">
        <v>2107</v>
      </c>
      <c r="J32" s="4" t="s">
        <v>91</v>
      </c>
      <c r="K32" s="5" t="s">
        <v>99</v>
      </c>
      <c r="L32" s="3">
        <v>8445866093476</v>
      </c>
      <c r="M32" s="4" t="s">
        <v>2041</v>
      </c>
      <c r="N32" s="4">
        <v>28</v>
      </c>
      <c r="O32" s="4">
        <v>32</v>
      </c>
      <c r="P32" s="1">
        <v>1</v>
      </c>
      <c r="Q32" s="6">
        <v>99</v>
      </c>
      <c r="R32" s="6">
        <f t="shared" si="0"/>
        <v>99</v>
      </c>
      <c r="S32" s="6">
        <v>41.3</v>
      </c>
      <c r="T32" s="6">
        <f t="shared" si="1"/>
        <v>41.3</v>
      </c>
    </row>
    <row r="33" spans="1:20" ht="90" customHeight="1">
      <c r="A33" s="10"/>
      <c r="B33" s="4" t="s">
        <v>36</v>
      </c>
      <c r="C33" s="4" t="s">
        <v>3075</v>
      </c>
      <c r="D33" s="4" t="s">
        <v>39</v>
      </c>
      <c r="E33" s="1" t="s">
        <v>3004</v>
      </c>
      <c r="F33" s="1" t="s">
        <v>2965</v>
      </c>
      <c r="G33" s="1" t="s">
        <v>3037</v>
      </c>
      <c r="H33" s="1" t="s">
        <v>2320</v>
      </c>
      <c r="I33" s="1"/>
      <c r="J33" s="1" t="s">
        <v>94</v>
      </c>
      <c r="K33" s="1" t="s">
        <v>99</v>
      </c>
      <c r="L33" s="7">
        <v>8445866101331</v>
      </c>
      <c r="M33" s="1" t="s">
        <v>3054</v>
      </c>
      <c r="N33" s="1">
        <v>26</v>
      </c>
      <c r="O33" s="1">
        <v>32</v>
      </c>
      <c r="P33" s="1">
        <v>1</v>
      </c>
      <c r="Q33" s="9">
        <v>110.00000000000001</v>
      </c>
      <c r="R33" s="6">
        <f t="shared" si="0"/>
        <v>110.00000000000001</v>
      </c>
      <c r="S33" s="9">
        <v>46.199999999999996</v>
      </c>
      <c r="T33" s="6">
        <f t="shared" si="1"/>
        <v>46.199999999999996</v>
      </c>
    </row>
    <row r="34" spans="1:20" ht="90" customHeight="1">
      <c r="A34" s="1"/>
      <c r="B34" s="4" t="s">
        <v>36</v>
      </c>
      <c r="C34" s="4" t="s">
        <v>3075</v>
      </c>
      <c r="D34" s="4" t="s">
        <v>39</v>
      </c>
      <c r="E34" s="4" t="s">
        <v>198</v>
      </c>
      <c r="F34" s="4" t="s">
        <v>2385</v>
      </c>
      <c r="G34" s="4" t="s">
        <v>1763</v>
      </c>
      <c r="H34" s="4" t="s">
        <v>72</v>
      </c>
      <c r="I34" s="4" t="s">
        <v>2101</v>
      </c>
      <c r="J34" s="4" t="s">
        <v>94</v>
      </c>
      <c r="K34" s="5" t="s">
        <v>99</v>
      </c>
      <c r="L34" s="3">
        <v>8445512369689</v>
      </c>
      <c r="M34" s="4" t="s">
        <v>2041</v>
      </c>
      <c r="N34" s="4">
        <v>24</v>
      </c>
      <c r="O34" s="4">
        <v>32</v>
      </c>
      <c r="P34" s="1">
        <v>2</v>
      </c>
      <c r="Q34" s="6">
        <v>99</v>
      </c>
      <c r="R34" s="6">
        <f t="shared" si="0"/>
        <v>198</v>
      </c>
      <c r="S34" s="6">
        <v>41.3</v>
      </c>
      <c r="T34" s="6">
        <f t="shared" si="1"/>
        <v>82.6</v>
      </c>
    </row>
    <row r="35" spans="1:20" ht="90" customHeight="1">
      <c r="A35" s="1"/>
      <c r="B35" s="4" t="s">
        <v>36</v>
      </c>
      <c r="C35" s="4" t="s">
        <v>3075</v>
      </c>
      <c r="D35" s="4" t="s">
        <v>39</v>
      </c>
      <c r="E35" s="4" t="s">
        <v>198</v>
      </c>
      <c r="F35" s="4" t="s">
        <v>2386</v>
      </c>
      <c r="G35" s="4" t="s">
        <v>1763</v>
      </c>
      <c r="H35" s="4" t="s">
        <v>72</v>
      </c>
      <c r="I35" s="4" t="s">
        <v>2101</v>
      </c>
      <c r="J35" s="4" t="s">
        <v>94</v>
      </c>
      <c r="K35" s="5" t="s">
        <v>99</v>
      </c>
      <c r="L35" s="3">
        <v>8445512369696</v>
      </c>
      <c r="M35" s="4" t="s">
        <v>2041</v>
      </c>
      <c r="N35" s="4">
        <v>25</v>
      </c>
      <c r="O35" s="4">
        <v>32</v>
      </c>
      <c r="P35" s="1">
        <v>5</v>
      </c>
      <c r="Q35" s="6">
        <v>99</v>
      </c>
      <c r="R35" s="6">
        <f t="shared" si="0"/>
        <v>495</v>
      </c>
      <c r="S35" s="6">
        <v>41.3</v>
      </c>
      <c r="T35" s="6">
        <f t="shared" si="1"/>
        <v>206.5</v>
      </c>
    </row>
    <row r="36" spans="1:20" ht="90" customHeight="1">
      <c r="A36" s="1"/>
      <c r="B36" s="4" t="s">
        <v>36</v>
      </c>
      <c r="C36" s="4" t="s">
        <v>3075</v>
      </c>
      <c r="D36" s="4" t="s">
        <v>39</v>
      </c>
      <c r="E36" s="4" t="s">
        <v>198</v>
      </c>
      <c r="F36" s="4" t="s">
        <v>2387</v>
      </c>
      <c r="G36" s="4" t="s">
        <v>1763</v>
      </c>
      <c r="H36" s="4" t="s">
        <v>72</v>
      </c>
      <c r="I36" s="4" t="s">
        <v>2101</v>
      </c>
      <c r="J36" s="4" t="s">
        <v>94</v>
      </c>
      <c r="K36" s="5" t="s">
        <v>99</v>
      </c>
      <c r="L36" s="3">
        <v>8445512369702</v>
      </c>
      <c r="M36" s="4" t="s">
        <v>2041</v>
      </c>
      <c r="N36" s="4">
        <v>26</v>
      </c>
      <c r="O36" s="4">
        <v>32</v>
      </c>
      <c r="P36" s="1">
        <v>17</v>
      </c>
      <c r="Q36" s="6">
        <v>99</v>
      </c>
      <c r="R36" s="6">
        <f t="shared" si="0"/>
        <v>1683</v>
      </c>
      <c r="S36" s="6">
        <v>41.3</v>
      </c>
      <c r="T36" s="6">
        <f t="shared" si="1"/>
        <v>702.09999999999991</v>
      </c>
    </row>
    <row r="37" spans="1:20" ht="90" customHeight="1">
      <c r="A37" s="1"/>
      <c r="B37" s="4" t="s">
        <v>36</v>
      </c>
      <c r="C37" s="4" t="s">
        <v>3075</v>
      </c>
      <c r="D37" s="4" t="s">
        <v>39</v>
      </c>
      <c r="E37" s="4" t="s">
        <v>198</v>
      </c>
      <c r="F37" s="4" t="s">
        <v>2388</v>
      </c>
      <c r="G37" s="4" t="s">
        <v>1763</v>
      </c>
      <c r="H37" s="4" t="s">
        <v>72</v>
      </c>
      <c r="I37" s="4" t="s">
        <v>2101</v>
      </c>
      <c r="J37" s="4" t="s">
        <v>94</v>
      </c>
      <c r="K37" s="5" t="s">
        <v>99</v>
      </c>
      <c r="L37" s="3">
        <v>8445512369719</v>
      </c>
      <c r="M37" s="4" t="s">
        <v>2041</v>
      </c>
      <c r="N37" s="4">
        <v>27</v>
      </c>
      <c r="O37" s="4">
        <v>32</v>
      </c>
      <c r="P37" s="1">
        <v>15</v>
      </c>
      <c r="Q37" s="6">
        <v>99</v>
      </c>
      <c r="R37" s="6">
        <f t="shared" si="0"/>
        <v>1485</v>
      </c>
      <c r="S37" s="6">
        <v>41.3</v>
      </c>
      <c r="T37" s="6">
        <f t="shared" si="1"/>
        <v>619.5</v>
      </c>
    </row>
    <row r="38" spans="1:20" ht="90" customHeight="1">
      <c r="A38" s="1"/>
      <c r="B38" s="4" t="s">
        <v>36</v>
      </c>
      <c r="C38" s="4" t="s">
        <v>3075</v>
      </c>
      <c r="D38" s="4" t="s">
        <v>39</v>
      </c>
      <c r="E38" s="4" t="s">
        <v>198</v>
      </c>
      <c r="F38" s="4" t="s">
        <v>2783</v>
      </c>
      <c r="G38" s="4" t="s">
        <v>1763</v>
      </c>
      <c r="H38" s="4" t="s">
        <v>72</v>
      </c>
      <c r="I38" s="4" t="s">
        <v>2101</v>
      </c>
      <c r="J38" s="4" t="s">
        <v>94</v>
      </c>
      <c r="K38" s="5" t="s">
        <v>99</v>
      </c>
      <c r="L38" s="3">
        <v>8445512369726</v>
      </c>
      <c r="M38" s="4" t="s">
        <v>2041</v>
      </c>
      <c r="N38" s="4">
        <v>28</v>
      </c>
      <c r="O38" s="4">
        <v>32</v>
      </c>
      <c r="P38" s="1">
        <v>5</v>
      </c>
      <c r="Q38" s="6">
        <v>99</v>
      </c>
      <c r="R38" s="6">
        <f t="shared" si="0"/>
        <v>495</v>
      </c>
      <c r="S38" s="6">
        <v>41.3</v>
      </c>
      <c r="T38" s="6">
        <f t="shared" si="1"/>
        <v>206.5</v>
      </c>
    </row>
    <row r="39" spans="1:20" ht="90" customHeight="1">
      <c r="A39" s="1"/>
      <c r="B39" s="4" t="s">
        <v>36</v>
      </c>
      <c r="C39" s="4" t="s">
        <v>3075</v>
      </c>
      <c r="D39" s="4" t="s">
        <v>39</v>
      </c>
      <c r="E39" s="4" t="s">
        <v>372</v>
      </c>
      <c r="F39" s="4" t="s">
        <v>2389</v>
      </c>
      <c r="G39" s="4" t="s">
        <v>1857</v>
      </c>
      <c r="H39" s="4" t="s">
        <v>76</v>
      </c>
      <c r="I39" s="4" t="s">
        <v>2099</v>
      </c>
      <c r="J39" s="4" t="s">
        <v>95</v>
      </c>
      <c r="K39" s="5" t="s">
        <v>99</v>
      </c>
      <c r="L39" s="3">
        <v>8445512660250</v>
      </c>
      <c r="M39" s="4" t="s">
        <v>2041</v>
      </c>
      <c r="N39" s="4">
        <v>25</v>
      </c>
      <c r="O39" s="4">
        <v>32</v>
      </c>
      <c r="P39" s="1">
        <v>21</v>
      </c>
      <c r="Q39" s="6">
        <v>99</v>
      </c>
      <c r="R39" s="6">
        <f t="shared" si="0"/>
        <v>2079</v>
      </c>
      <c r="S39" s="6">
        <v>41.3</v>
      </c>
      <c r="T39" s="6">
        <f t="shared" si="1"/>
        <v>867.3</v>
      </c>
    </row>
    <row r="40" spans="1:20" ht="90" customHeight="1">
      <c r="A40" s="1"/>
      <c r="B40" s="4" t="s">
        <v>36</v>
      </c>
      <c r="C40" s="4" t="s">
        <v>3075</v>
      </c>
      <c r="D40" s="4" t="s">
        <v>39</v>
      </c>
      <c r="E40" s="4" t="s">
        <v>372</v>
      </c>
      <c r="F40" s="4" t="s">
        <v>2390</v>
      </c>
      <c r="G40" s="4" t="s">
        <v>1857</v>
      </c>
      <c r="H40" s="4" t="s">
        <v>76</v>
      </c>
      <c r="I40" s="4" t="s">
        <v>2099</v>
      </c>
      <c r="J40" s="4" t="s">
        <v>95</v>
      </c>
      <c r="K40" s="5" t="s">
        <v>99</v>
      </c>
      <c r="L40" s="3">
        <v>8445512660267</v>
      </c>
      <c r="M40" s="4" t="s">
        <v>2041</v>
      </c>
      <c r="N40" s="4">
        <v>26</v>
      </c>
      <c r="O40" s="4">
        <v>32</v>
      </c>
      <c r="P40" s="1">
        <v>25</v>
      </c>
      <c r="Q40" s="6">
        <v>99</v>
      </c>
      <c r="R40" s="6">
        <f t="shared" si="0"/>
        <v>2475</v>
      </c>
      <c r="S40" s="6">
        <v>41.3</v>
      </c>
      <c r="T40" s="6">
        <f t="shared" si="1"/>
        <v>1032.5</v>
      </c>
    </row>
    <row r="41" spans="1:20" ht="90" customHeight="1">
      <c r="A41" s="1"/>
      <c r="B41" s="4" t="s">
        <v>36</v>
      </c>
      <c r="C41" s="4" t="s">
        <v>3075</v>
      </c>
      <c r="D41" s="4" t="s">
        <v>39</v>
      </c>
      <c r="E41" s="4" t="s">
        <v>372</v>
      </c>
      <c r="F41" s="4" t="s">
        <v>2391</v>
      </c>
      <c r="G41" s="4" t="s">
        <v>1857</v>
      </c>
      <c r="H41" s="4" t="s">
        <v>76</v>
      </c>
      <c r="I41" s="4" t="s">
        <v>2099</v>
      </c>
      <c r="J41" s="4" t="s">
        <v>95</v>
      </c>
      <c r="K41" s="5" t="s">
        <v>99</v>
      </c>
      <c r="L41" s="3">
        <v>8445512660274</v>
      </c>
      <c r="M41" s="4" t="s">
        <v>2041</v>
      </c>
      <c r="N41" s="4">
        <v>27</v>
      </c>
      <c r="O41" s="4">
        <v>32</v>
      </c>
      <c r="P41" s="1">
        <v>41</v>
      </c>
      <c r="Q41" s="6">
        <v>99</v>
      </c>
      <c r="R41" s="6">
        <f t="shared" si="0"/>
        <v>4059</v>
      </c>
      <c r="S41" s="6">
        <v>41.3</v>
      </c>
      <c r="T41" s="6">
        <f t="shared" si="1"/>
        <v>1693.3</v>
      </c>
    </row>
    <row r="42" spans="1:20" ht="90" customHeight="1">
      <c r="A42" s="1"/>
      <c r="B42" s="4" t="s">
        <v>36</v>
      </c>
      <c r="C42" s="4" t="s">
        <v>3075</v>
      </c>
      <c r="D42" s="4" t="s">
        <v>39</v>
      </c>
      <c r="E42" s="4" t="s">
        <v>372</v>
      </c>
      <c r="F42" s="4" t="s">
        <v>2392</v>
      </c>
      <c r="G42" s="4" t="s">
        <v>1857</v>
      </c>
      <c r="H42" s="4" t="s">
        <v>76</v>
      </c>
      <c r="I42" s="4" t="s">
        <v>2099</v>
      </c>
      <c r="J42" s="4" t="s">
        <v>95</v>
      </c>
      <c r="K42" s="5" t="s">
        <v>99</v>
      </c>
      <c r="L42" s="3">
        <v>8445512660281</v>
      </c>
      <c r="M42" s="4" t="s">
        <v>2041</v>
      </c>
      <c r="N42" s="4">
        <v>28</v>
      </c>
      <c r="O42" s="4">
        <v>32</v>
      </c>
      <c r="P42" s="1">
        <v>39</v>
      </c>
      <c r="Q42" s="6">
        <v>99</v>
      </c>
      <c r="R42" s="6">
        <f t="shared" si="0"/>
        <v>3861</v>
      </c>
      <c r="S42" s="6">
        <v>41.3</v>
      </c>
      <c r="T42" s="6">
        <f t="shared" si="1"/>
        <v>1610.6999999999998</v>
      </c>
    </row>
    <row r="43" spans="1:20" ht="90" customHeight="1">
      <c r="A43" s="1"/>
      <c r="B43" s="4" t="s">
        <v>36</v>
      </c>
      <c r="C43" s="4" t="s">
        <v>3075</v>
      </c>
      <c r="D43" s="4" t="s">
        <v>39</v>
      </c>
      <c r="E43" s="4" t="s">
        <v>372</v>
      </c>
      <c r="F43" s="4" t="s">
        <v>2393</v>
      </c>
      <c r="G43" s="4" t="s">
        <v>1857</v>
      </c>
      <c r="H43" s="4" t="s">
        <v>76</v>
      </c>
      <c r="I43" s="4" t="s">
        <v>2099</v>
      </c>
      <c r="J43" s="4" t="s">
        <v>95</v>
      </c>
      <c r="K43" s="5" t="s">
        <v>99</v>
      </c>
      <c r="L43" s="3">
        <v>8445512660298</v>
      </c>
      <c r="M43" s="4" t="s">
        <v>2041</v>
      </c>
      <c r="N43" s="4">
        <v>29</v>
      </c>
      <c r="O43" s="4">
        <v>32</v>
      </c>
      <c r="P43" s="1">
        <v>33</v>
      </c>
      <c r="Q43" s="6">
        <v>99</v>
      </c>
      <c r="R43" s="6">
        <f t="shared" si="0"/>
        <v>3267</v>
      </c>
      <c r="S43" s="6">
        <v>41.3</v>
      </c>
      <c r="T43" s="6">
        <f t="shared" si="1"/>
        <v>1362.8999999999999</v>
      </c>
    </row>
    <row r="44" spans="1:20" ht="90" customHeight="1">
      <c r="A44" s="1"/>
      <c r="B44" s="4" t="s">
        <v>36</v>
      </c>
      <c r="C44" s="4" t="s">
        <v>3075</v>
      </c>
      <c r="D44" s="4" t="s">
        <v>39</v>
      </c>
      <c r="E44" s="4" t="s">
        <v>372</v>
      </c>
      <c r="F44" s="4" t="s">
        <v>2394</v>
      </c>
      <c r="G44" s="4" t="s">
        <v>1857</v>
      </c>
      <c r="H44" s="4" t="s">
        <v>76</v>
      </c>
      <c r="I44" s="4" t="s">
        <v>2099</v>
      </c>
      <c r="J44" s="4" t="s">
        <v>95</v>
      </c>
      <c r="K44" s="5" t="s">
        <v>99</v>
      </c>
      <c r="L44" s="3">
        <v>8445512660304</v>
      </c>
      <c r="M44" s="4" t="s">
        <v>2041</v>
      </c>
      <c r="N44" s="4">
        <v>30</v>
      </c>
      <c r="O44" s="4">
        <v>32</v>
      </c>
      <c r="P44" s="1">
        <v>22</v>
      </c>
      <c r="Q44" s="6">
        <v>99</v>
      </c>
      <c r="R44" s="6">
        <f t="shared" si="0"/>
        <v>2178</v>
      </c>
      <c r="S44" s="6">
        <v>41.3</v>
      </c>
      <c r="T44" s="6">
        <f t="shared" si="1"/>
        <v>908.59999999999991</v>
      </c>
    </row>
    <row r="45" spans="1:20" ht="90" customHeight="1">
      <c r="A45" s="1"/>
      <c r="B45" s="4" t="s">
        <v>36</v>
      </c>
      <c r="C45" s="4" t="s">
        <v>3075</v>
      </c>
      <c r="D45" s="4" t="s">
        <v>39</v>
      </c>
      <c r="E45" s="4" t="s">
        <v>372</v>
      </c>
      <c r="F45" s="4" t="s">
        <v>2395</v>
      </c>
      <c r="G45" s="4" t="s">
        <v>1857</v>
      </c>
      <c r="H45" s="4" t="s">
        <v>76</v>
      </c>
      <c r="I45" s="4" t="s">
        <v>2099</v>
      </c>
      <c r="J45" s="4" t="s">
        <v>95</v>
      </c>
      <c r="K45" s="5" t="s">
        <v>99</v>
      </c>
      <c r="L45" s="3">
        <v>8445512660311</v>
      </c>
      <c r="M45" s="4" t="s">
        <v>2041</v>
      </c>
      <c r="N45" s="4">
        <v>31</v>
      </c>
      <c r="O45" s="4">
        <v>32</v>
      </c>
      <c r="P45" s="1">
        <v>19</v>
      </c>
      <c r="Q45" s="6">
        <v>99</v>
      </c>
      <c r="R45" s="6">
        <f t="shared" si="0"/>
        <v>1881</v>
      </c>
      <c r="S45" s="6">
        <v>41.3</v>
      </c>
      <c r="T45" s="6">
        <f t="shared" si="1"/>
        <v>784.69999999999993</v>
      </c>
    </row>
    <row r="46" spans="1:20" ht="90" customHeight="1">
      <c r="A46" s="1"/>
      <c r="B46" s="4" t="s">
        <v>36</v>
      </c>
      <c r="C46" s="4" t="s">
        <v>3075</v>
      </c>
      <c r="D46" s="4" t="s">
        <v>39</v>
      </c>
      <c r="E46" s="4" t="s">
        <v>372</v>
      </c>
      <c r="F46" s="4" t="s">
        <v>2784</v>
      </c>
      <c r="G46" s="4" t="s">
        <v>1857</v>
      </c>
      <c r="H46" s="4" t="s">
        <v>76</v>
      </c>
      <c r="I46" s="4" t="s">
        <v>2099</v>
      </c>
      <c r="J46" s="4" t="s">
        <v>95</v>
      </c>
      <c r="K46" s="5" t="s">
        <v>99</v>
      </c>
      <c r="L46" s="3">
        <v>8445512660328</v>
      </c>
      <c r="M46" s="4" t="s">
        <v>2041</v>
      </c>
      <c r="N46" s="4">
        <v>32</v>
      </c>
      <c r="O46" s="4">
        <v>32</v>
      </c>
      <c r="P46" s="1">
        <v>14</v>
      </c>
      <c r="Q46" s="6">
        <v>99</v>
      </c>
      <c r="R46" s="6">
        <f t="shared" si="0"/>
        <v>1386</v>
      </c>
      <c r="S46" s="6">
        <v>41.3</v>
      </c>
      <c r="T46" s="6">
        <f t="shared" si="1"/>
        <v>578.19999999999993</v>
      </c>
    </row>
    <row r="47" spans="1:20" ht="90" customHeight="1">
      <c r="A47" s="1"/>
      <c r="B47" s="4" t="s">
        <v>36</v>
      </c>
      <c r="C47" s="4" t="s">
        <v>3075</v>
      </c>
      <c r="D47" s="4" t="s">
        <v>39</v>
      </c>
      <c r="E47" s="4" t="s">
        <v>263</v>
      </c>
      <c r="F47" s="4" t="s">
        <v>2396</v>
      </c>
      <c r="G47" s="4" t="s">
        <v>1858</v>
      </c>
      <c r="H47" s="4" t="s">
        <v>2856</v>
      </c>
      <c r="I47" s="4" t="s">
        <v>2107</v>
      </c>
      <c r="J47" s="4" t="s">
        <v>89</v>
      </c>
      <c r="K47" s="5" t="s">
        <v>99</v>
      </c>
      <c r="L47" s="3">
        <v>8445866107296</v>
      </c>
      <c r="M47" s="4" t="s">
        <v>2041</v>
      </c>
      <c r="N47" s="4">
        <v>24</v>
      </c>
      <c r="O47" s="4">
        <v>32</v>
      </c>
      <c r="P47" s="1">
        <v>3</v>
      </c>
      <c r="Q47" s="6">
        <v>95</v>
      </c>
      <c r="R47" s="6">
        <f t="shared" si="0"/>
        <v>285</v>
      </c>
      <c r="S47" s="6">
        <v>39.6</v>
      </c>
      <c r="T47" s="6">
        <f t="shared" si="1"/>
        <v>118.80000000000001</v>
      </c>
    </row>
    <row r="48" spans="1:20" ht="90" customHeight="1">
      <c r="A48" s="1"/>
      <c r="B48" s="4" t="s">
        <v>36</v>
      </c>
      <c r="C48" s="4" t="s">
        <v>3075</v>
      </c>
      <c r="D48" s="4" t="s">
        <v>39</v>
      </c>
      <c r="E48" s="4" t="s">
        <v>263</v>
      </c>
      <c r="F48" s="4" t="s">
        <v>2397</v>
      </c>
      <c r="G48" s="4" t="s">
        <v>1858</v>
      </c>
      <c r="H48" s="4" t="s">
        <v>2856</v>
      </c>
      <c r="I48" s="4" t="s">
        <v>2107</v>
      </c>
      <c r="J48" s="4" t="s">
        <v>89</v>
      </c>
      <c r="K48" s="5" t="s">
        <v>99</v>
      </c>
      <c r="L48" s="3">
        <v>8445866107302</v>
      </c>
      <c r="M48" s="4" t="s">
        <v>2041</v>
      </c>
      <c r="N48" s="4">
        <v>25</v>
      </c>
      <c r="O48" s="4">
        <v>32</v>
      </c>
      <c r="P48" s="1">
        <v>3</v>
      </c>
      <c r="Q48" s="6">
        <v>95</v>
      </c>
      <c r="R48" s="6">
        <f t="shared" si="0"/>
        <v>285</v>
      </c>
      <c r="S48" s="6">
        <v>39.6</v>
      </c>
      <c r="T48" s="6">
        <f t="shared" si="1"/>
        <v>118.80000000000001</v>
      </c>
    </row>
    <row r="49" spans="1:20" ht="90" customHeight="1">
      <c r="A49" s="1"/>
      <c r="B49" s="4" t="s">
        <v>36</v>
      </c>
      <c r="C49" s="4" t="s">
        <v>3075</v>
      </c>
      <c r="D49" s="4" t="s">
        <v>39</v>
      </c>
      <c r="E49" s="4" t="s">
        <v>263</v>
      </c>
      <c r="F49" s="4" t="s">
        <v>2398</v>
      </c>
      <c r="G49" s="4" t="s">
        <v>1858</v>
      </c>
      <c r="H49" s="4" t="s">
        <v>2856</v>
      </c>
      <c r="I49" s="4" t="s">
        <v>2107</v>
      </c>
      <c r="J49" s="4" t="s">
        <v>89</v>
      </c>
      <c r="K49" s="5" t="s">
        <v>99</v>
      </c>
      <c r="L49" s="3">
        <v>8445866107326</v>
      </c>
      <c r="M49" s="4" t="s">
        <v>2041</v>
      </c>
      <c r="N49" s="4">
        <v>27</v>
      </c>
      <c r="O49" s="4">
        <v>32</v>
      </c>
      <c r="P49" s="1">
        <v>4</v>
      </c>
      <c r="Q49" s="6">
        <v>95</v>
      </c>
      <c r="R49" s="6">
        <f t="shared" si="0"/>
        <v>380</v>
      </c>
      <c r="S49" s="6">
        <v>39.6</v>
      </c>
      <c r="T49" s="6">
        <f t="shared" si="1"/>
        <v>158.4</v>
      </c>
    </row>
    <row r="50" spans="1:20" ht="90" customHeight="1">
      <c r="A50" s="1"/>
      <c r="B50" s="4" t="s">
        <v>36</v>
      </c>
      <c r="C50" s="4" t="s">
        <v>3075</v>
      </c>
      <c r="D50" s="4" t="s">
        <v>39</v>
      </c>
      <c r="E50" s="4" t="s">
        <v>263</v>
      </c>
      <c r="F50" s="4" t="s">
        <v>2399</v>
      </c>
      <c r="G50" s="4" t="s">
        <v>1858</v>
      </c>
      <c r="H50" s="4" t="s">
        <v>2856</v>
      </c>
      <c r="I50" s="4" t="s">
        <v>2107</v>
      </c>
      <c r="J50" s="4" t="s">
        <v>89</v>
      </c>
      <c r="K50" s="5" t="s">
        <v>99</v>
      </c>
      <c r="L50" s="3">
        <v>8445866107333</v>
      </c>
      <c r="M50" s="4" t="s">
        <v>2041</v>
      </c>
      <c r="N50" s="4">
        <v>28</v>
      </c>
      <c r="O50" s="4">
        <v>32</v>
      </c>
      <c r="P50" s="1">
        <v>4</v>
      </c>
      <c r="Q50" s="6">
        <v>95</v>
      </c>
      <c r="R50" s="6">
        <f t="shared" si="0"/>
        <v>380</v>
      </c>
      <c r="S50" s="6">
        <v>39.6</v>
      </c>
      <c r="T50" s="6">
        <f t="shared" si="1"/>
        <v>158.4</v>
      </c>
    </row>
    <row r="51" spans="1:20" ht="90" customHeight="1">
      <c r="A51" s="1"/>
      <c r="B51" s="4" t="s">
        <v>36</v>
      </c>
      <c r="C51" s="4" t="s">
        <v>3075</v>
      </c>
      <c r="D51" s="4" t="s">
        <v>39</v>
      </c>
      <c r="E51" s="4" t="s">
        <v>263</v>
      </c>
      <c r="F51" s="4" t="s">
        <v>2400</v>
      </c>
      <c r="G51" s="4" t="s">
        <v>1858</v>
      </c>
      <c r="H51" s="4" t="s">
        <v>2856</v>
      </c>
      <c r="I51" s="4" t="s">
        <v>2107</v>
      </c>
      <c r="J51" s="4" t="s">
        <v>89</v>
      </c>
      <c r="K51" s="5" t="s">
        <v>99</v>
      </c>
      <c r="L51" s="3">
        <v>8445866107340</v>
      </c>
      <c r="M51" s="4" t="s">
        <v>2041</v>
      </c>
      <c r="N51" s="4">
        <v>29</v>
      </c>
      <c r="O51" s="4">
        <v>32</v>
      </c>
      <c r="P51" s="1">
        <v>3</v>
      </c>
      <c r="Q51" s="6">
        <v>95</v>
      </c>
      <c r="R51" s="6">
        <f t="shared" si="0"/>
        <v>285</v>
      </c>
      <c r="S51" s="6">
        <v>39.6</v>
      </c>
      <c r="T51" s="6">
        <f t="shared" si="1"/>
        <v>118.80000000000001</v>
      </c>
    </row>
    <row r="52" spans="1:20" ht="90" customHeight="1">
      <c r="A52" s="1"/>
      <c r="B52" s="4" t="s">
        <v>36</v>
      </c>
      <c r="C52" s="4" t="s">
        <v>3075</v>
      </c>
      <c r="D52" s="4" t="s">
        <v>39</v>
      </c>
      <c r="E52" s="4" t="s">
        <v>263</v>
      </c>
      <c r="F52" s="4" t="s">
        <v>2401</v>
      </c>
      <c r="G52" s="4" t="s">
        <v>1858</v>
      </c>
      <c r="H52" s="4" t="s">
        <v>2856</v>
      </c>
      <c r="I52" s="4" t="s">
        <v>2107</v>
      </c>
      <c r="J52" s="4" t="s">
        <v>89</v>
      </c>
      <c r="K52" s="5" t="s">
        <v>99</v>
      </c>
      <c r="L52" s="3">
        <v>8445866107357</v>
      </c>
      <c r="M52" s="4" t="s">
        <v>2041</v>
      </c>
      <c r="N52" s="4">
        <v>30</v>
      </c>
      <c r="O52" s="4">
        <v>32</v>
      </c>
      <c r="P52" s="1">
        <v>3</v>
      </c>
      <c r="Q52" s="6">
        <v>95</v>
      </c>
      <c r="R52" s="6">
        <f t="shared" si="0"/>
        <v>285</v>
      </c>
      <c r="S52" s="6">
        <v>39.6</v>
      </c>
      <c r="T52" s="6">
        <f t="shared" si="1"/>
        <v>118.80000000000001</v>
      </c>
    </row>
    <row r="53" spans="1:20" ht="90" customHeight="1">
      <c r="A53" s="1"/>
      <c r="B53" s="4" t="s">
        <v>36</v>
      </c>
      <c r="C53" s="4" t="s">
        <v>3075</v>
      </c>
      <c r="D53" s="4" t="s">
        <v>39</v>
      </c>
      <c r="E53" s="4" t="s">
        <v>263</v>
      </c>
      <c r="F53" s="4" t="s">
        <v>2402</v>
      </c>
      <c r="G53" s="4" t="s">
        <v>1858</v>
      </c>
      <c r="H53" s="4" t="s">
        <v>2856</v>
      </c>
      <c r="I53" s="4" t="s">
        <v>2107</v>
      </c>
      <c r="J53" s="4" t="s">
        <v>89</v>
      </c>
      <c r="K53" s="5" t="s">
        <v>99</v>
      </c>
      <c r="L53" s="3">
        <v>8445866107364</v>
      </c>
      <c r="M53" s="4" t="s">
        <v>2041</v>
      </c>
      <c r="N53" s="4">
        <v>31</v>
      </c>
      <c r="O53" s="4">
        <v>32</v>
      </c>
      <c r="P53" s="1">
        <v>1</v>
      </c>
      <c r="Q53" s="6">
        <v>95</v>
      </c>
      <c r="R53" s="6">
        <f t="shared" si="0"/>
        <v>95</v>
      </c>
      <c r="S53" s="6">
        <v>39.6</v>
      </c>
      <c r="T53" s="6">
        <f t="shared" si="1"/>
        <v>39.6</v>
      </c>
    </row>
    <row r="54" spans="1:20" ht="90" customHeight="1">
      <c r="A54" s="1"/>
      <c r="B54" s="4" t="s">
        <v>36</v>
      </c>
      <c r="C54" s="4" t="s">
        <v>3075</v>
      </c>
      <c r="D54" s="4" t="s">
        <v>39</v>
      </c>
      <c r="E54" s="4" t="s">
        <v>263</v>
      </c>
      <c r="F54" s="4" t="s">
        <v>2403</v>
      </c>
      <c r="G54" s="4" t="s">
        <v>1858</v>
      </c>
      <c r="H54" s="4" t="s">
        <v>2856</v>
      </c>
      <c r="I54" s="4" t="s">
        <v>2107</v>
      </c>
      <c r="J54" s="4" t="s">
        <v>89</v>
      </c>
      <c r="K54" s="5" t="s">
        <v>99</v>
      </c>
      <c r="L54" s="3">
        <v>8445866107371</v>
      </c>
      <c r="M54" s="4" t="s">
        <v>2041</v>
      </c>
      <c r="N54" s="4">
        <v>32</v>
      </c>
      <c r="O54" s="4">
        <v>32</v>
      </c>
      <c r="P54" s="1">
        <v>1</v>
      </c>
      <c r="Q54" s="6">
        <v>95</v>
      </c>
      <c r="R54" s="6">
        <f t="shared" si="0"/>
        <v>95</v>
      </c>
      <c r="S54" s="6">
        <v>39.6</v>
      </c>
      <c r="T54" s="6">
        <f t="shared" si="1"/>
        <v>39.6</v>
      </c>
    </row>
    <row r="55" spans="1:20" ht="90" customHeight="1">
      <c r="A55" s="1"/>
      <c r="B55" s="4" t="s">
        <v>36</v>
      </c>
      <c r="C55" s="4" t="s">
        <v>3075</v>
      </c>
      <c r="D55" s="4" t="s">
        <v>39</v>
      </c>
      <c r="E55" s="4" t="s">
        <v>373</v>
      </c>
      <c r="F55" s="4" t="s">
        <v>2476</v>
      </c>
      <c r="G55" s="4" t="s">
        <v>1859</v>
      </c>
      <c r="H55" s="4" t="s">
        <v>2215</v>
      </c>
      <c r="I55" s="4" t="s">
        <v>2102</v>
      </c>
      <c r="J55" s="4" t="s">
        <v>94</v>
      </c>
      <c r="K55" s="5" t="s">
        <v>99</v>
      </c>
      <c r="L55" s="3">
        <v>8445512724471</v>
      </c>
      <c r="M55" s="4" t="s">
        <v>2041</v>
      </c>
      <c r="N55" s="4">
        <v>28</v>
      </c>
      <c r="O55" s="4">
        <v>32</v>
      </c>
      <c r="P55" s="1">
        <v>1</v>
      </c>
      <c r="Q55" s="6">
        <v>95</v>
      </c>
      <c r="R55" s="6">
        <f t="shared" si="0"/>
        <v>95</v>
      </c>
      <c r="S55" s="6">
        <v>39.6</v>
      </c>
      <c r="T55" s="6">
        <f t="shared" si="1"/>
        <v>39.6</v>
      </c>
    </row>
    <row r="56" spans="1:20" ht="90" customHeight="1">
      <c r="A56" s="1"/>
      <c r="B56" s="4" t="s">
        <v>36</v>
      </c>
      <c r="C56" s="4" t="s">
        <v>3075</v>
      </c>
      <c r="D56" s="4" t="s">
        <v>39</v>
      </c>
      <c r="E56" s="4" t="s">
        <v>373</v>
      </c>
      <c r="F56" s="4" t="s">
        <v>2404</v>
      </c>
      <c r="G56" s="4" t="s">
        <v>1859</v>
      </c>
      <c r="H56" s="4" t="s">
        <v>2215</v>
      </c>
      <c r="I56" s="4" t="s">
        <v>2102</v>
      </c>
      <c r="J56" s="4" t="s">
        <v>94</v>
      </c>
      <c r="K56" s="5" t="s">
        <v>99</v>
      </c>
      <c r="L56" s="3">
        <v>8445512753211</v>
      </c>
      <c r="M56" s="4" t="s">
        <v>2041</v>
      </c>
      <c r="N56" s="4">
        <v>30</v>
      </c>
      <c r="O56" s="4">
        <v>30</v>
      </c>
      <c r="P56" s="1">
        <v>1</v>
      </c>
      <c r="Q56" s="6">
        <v>95</v>
      </c>
      <c r="R56" s="6">
        <f t="shared" si="0"/>
        <v>95</v>
      </c>
      <c r="S56" s="6">
        <v>39.6</v>
      </c>
      <c r="T56" s="6">
        <f t="shared" si="1"/>
        <v>39.6</v>
      </c>
    </row>
    <row r="57" spans="1:20" ht="90" customHeight="1">
      <c r="A57" s="1"/>
      <c r="B57" s="4" t="s">
        <v>36</v>
      </c>
      <c r="C57" s="4" t="s">
        <v>3075</v>
      </c>
      <c r="D57" s="4" t="s">
        <v>39</v>
      </c>
      <c r="E57" s="4" t="s">
        <v>373</v>
      </c>
      <c r="F57" s="4" t="s">
        <v>2475</v>
      </c>
      <c r="G57" s="4" t="s">
        <v>1859</v>
      </c>
      <c r="H57" s="4" t="s">
        <v>2215</v>
      </c>
      <c r="I57" s="4" t="s">
        <v>2102</v>
      </c>
      <c r="J57" s="4" t="s">
        <v>94</v>
      </c>
      <c r="K57" s="5" t="s">
        <v>99</v>
      </c>
      <c r="L57" s="3">
        <v>8445512753228</v>
      </c>
      <c r="M57" s="4" t="s">
        <v>2041</v>
      </c>
      <c r="N57" s="4">
        <v>31</v>
      </c>
      <c r="O57" s="4">
        <v>30</v>
      </c>
      <c r="P57" s="1">
        <v>1</v>
      </c>
      <c r="Q57" s="6">
        <v>95</v>
      </c>
      <c r="R57" s="6">
        <f t="shared" si="0"/>
        <v>95</v>
      </c>
      <c r="S57" s="6">
        <v>39.6</v>
      </c>
      <c r="T57" s="6">
        <f t="shared" si="1"/>
        <v>39.6</v>
      </c>
    </row>
    <row r="58" spans="1:20" ht="90" customHeight="1">
      <c r="A58" s="1"/>
      <c r="B58" s="4" t="s">
        <v>36</v>
      </c>
      <c r="C58" s="4" t="s">
        <v>3075</v>
      </c>
      <c r="D58" s="4" t="s">
        <v>39</v>
      </c>
      <c r="E58" s="4" t="s">
        <v>264</v>
      </c>
      <c r="F58" s="4" t="s">
        <v>2405</v>
      </c>
      <c r="G58" s="4" t="s">
        <v>1860</v>
      </c>
      <c r="H58" s="4" t="s">
        <v>2118</v>
      </c>
      <c r="I58" s="4" t="s">
        <v>2107</v>
      </c>
      <c r="J58" s="4" t="s">
        <v>88</v>
      </c>
      <c r="K58" s="5" t="s">
        <v>99</v>
      </c>
      <c r="L58" s="3">
        <v>8445866165807</v>
      </c>
      <c r="M58" s="4" t="s">
        <v>2041</v>
      </c>
      <c r="N58" s="4">
        <v>25</v>
      </c>
      <c r="O58" s="4">
        <v>30</v>
      </c>
      <c r="P58" s="1">
        <v>17</v>
      </c>
      <c r="Q58" s="6">
        <v>89.9</v>
      </c>
      <c r="R58" s="6">
        <f t="shared" si="0"/>
        <v>1528.3000000000002</v>
      </c>
      <c r="S58" s="6">
        <v>37.5</v>
      </c>
      <c r="T58" s="6">
        <f t="shared" si="1"/>
        <v>637.5</v>
      </c>
    </row>
    <row r="59" spans="1:20" ht="90" customHeight="1">
      <c r="A59" s="1"/>
      <c r="B59" s="4" t="s">
        <v>36</v>
      </c>
      <c r="C59" s="4" t="s">
        <v>3075</v>
      </c>
      <c r="D59" s="4" t="s">
        <v>39</v>
      </c>
      <c r="E59" s="4" t="s">
        <v>264</v>
      </c>
      <c r="F59" s="4" t="s">
        <v>2117</v>
      </c>
      <c r="G59" s="4" t="s">
        <v>1860</v>
      </c>
      <c r="H59" s="4" t="s">
        <v>2118</v>
      </c>
      <c r="I59" s="4">
        <v>2310</v>
      </c>
      <c r="J59" s="4" t="s">
        <v>88</v>
      </c>
      <c r="K59" s="5" t="s">
        <v>99</v>
      </c>
      <c r="L59" s="3">
        <v>8445866107524</v>
      </c>
      <c r="M59" s="4" t="s">
        <v>2041</v>
      </c>
      <c r="N59" s="4">
        <v>25</v>
      </c>
      <c r="O59" s="4">
        <v>32</v>
      </c>
      <c r="P59" s="1">
        <v>17</v>
      </c>
      <c r="Q59" s="6">
        <v>89.9</v>
      </c>
      <c r="R59" s="6">
        <f t="shared" si="0"/>
        <v>1528.3000000000002</v>
      </c>
      <c r="S59" s="6">
        <v>37.5</v>
      </c>
      <c r="T59" s="6">
        <f t="shared" si="1"/>
        <v>637.5</v>
      </c>
    </row>
    <row r="60" spans="1:20" ht="90" customHeight="1">
      <c r="A60" s="1"/>
      <c r="B60" s="4" t="s">
        <v>36</v>
      </c>
      <c r="C60" s="4" t="s">
        <v>3075</v>
      </c>
      <c r="D60" s="4" t="s">
        <v>39</v>
      </c>
      <c r="E60" s="4" t="s">
        <v>264</v>
      </c>
      <c r="F60" s="4" t="s">
        <v>2406</v>
      </c>
      <c r="G60" s="4" t="s">
        <v>1860</v>
      </c>
      <c r="H60" s="4" t="s">
        <v>2118</v>
      </c>
      <c r="I60" s="4" t="s">
        <v>2107</v>
      </c>
      <c r="J60" s="4" t="s">
        <v>88</v>
      </c>
      <c r="K60" s="5" t="s">
        <v>99</v>
      </c>
      <c r="L60" s="3">
        <v>8445866165814</v>
      </c>
      <c r="M60" s="4" t="s">
        <v>2041</v>
      </c>
      <c r="N60" s="4">
        <v>26</v>
      </c>
      <c r="O60" s="4">
        <v>30</v>
      </c>
      <c r="P60" s="1">
        <v>17</v>
      </c>
      <c r="Q60" s="6">
        <v>89.9</v>
      </c>
      <c r="R60" s="6">
        <f t="shared" si="0"/>
        <v>1528.3000000000002</v>
      </c>
      <c r="S60" s="6">
        <v>37.5</v>
      </c>
      <c r="T60" s="6">
        <f t="shared" si="1"/>
        <v>637.5</v>
      </c>
    </row>
    <row r="61" spans="1:20" ht="90" customHeight="1">
      <c r="A61" s="1"/>
      <c r="B61" s="4" t="s">
        <v>36</v>
      </c>
      <c r="C61" s="4" t="s">
        <v>3075</v>
      </c>
      <c r="D61" s="4" t="s">
        <v>39</v>
      </c>
      <c r="E61" s="4" t="s">
        <v>264</v>
      </c>
      <c r="F61" s="4" t="s">
        <v>2119</v>
      </c>
      <c r="G61" s="4" t="s">
        <v>1860</v>
      </c>
      <c r="H61" s="4" t="s">
        <v>2118</v>
      </c>
      <c r="I61" s="4">
        <v>2310</v>
      </c>
      <c r="J61" s="4" t="s">
        <v>88</v>
      </c>
      <c r="K61" s="5" t="s">
        <v>99</v>
      </c>
      <c r="L61" s="3">
        <v>8445866107531</v>
      </c>
      <c r="M61" s="4" t="s">
        <v>2041</v>
      </c>
      <c r="N61" s="4">
        <v>26</v>
      </c>
      <c r="O61" s="4">
        <v>32</v>
      </c>
      <c r="P61" s="1">
        <v>21</v>
      </c>
      <c r="Q61" s="6">
        <v>89.9</v>
      </c>
      <c r="R61" s="6">
        <f t="shared" si="0"/>
        <v>1887.9</v>
      </c>
      <c r="S61" s="6">
        <v>37.5</v>
      </c>
      <c r="T61" s="6">
        <f t="shared" si="1"/>
        <v>787.5</v>
      </c>
    </row>
    <row r="62" spans="1:20" ht="90" customHeight="1">
      <c r="A62" s="1"/>
      <c r="B62" s="4" t="s">
        <v>36</v>
      </c>
      <c r="C62" s="4" t="s">
        <v>3075</v>
      </c>
      <c r="D62" s="4" t="s">
        <v>39</v>
      </c>
      <c r="E62" s="4" t="s">
        <v>264</v>
      </c>
      <c r="F62" s="4" t="s">
        <v>2477</v>
      </c>
      <c r="G62" s="4" t="s">
        <v>1860</v>
      </c>
      <c r="H62" s="4" t="s">
        <v>2118</v>
      </c>
      <c r="I62" s="4" t="s">
        <v>2107</v>
      </c>
      <c r="J62" s="4" t="s">
        <v>88</v>
      </c>
      <c r="K62" s="5" t="s">
        <v>99</v>
      </c>
      <c r="L62" s="3">
        <v>8445866165821</v>
      </c>
      <c r="M62" s="4" t="s">
        <v>2041</v>
      </c>
      <c r="N62" s="4">
        <v>27</v>
      </c>
      <c r="O62" s="4">
        <v>30</v>
      </c>
      <c r="P62" s="1">
        <v>15</v>
      </c>
      <c r="Q62" s="6">
        <v>89.9</v>
      </c>
      <c r="R62" s="6">
        <f t="shared" si="0"/>
        <v>1348.5</v>
      </c>
      <c r="S62" s="6">
        <v>37.5</v>
      </c>
      <c r="T62" s="6">
        <f t="shared" si="1"/>
        <v>562.5</v>
      </c>
    </row>
    <row r="63" spans="1:20" ht="90" customHeight="1">
      <c r="A63" s="1"/>
      <c r="B63" s="4" t="s">
        <v>36</v>
      </c>
      <c r="C63" s="4" t="s">
        <v>3075</v>
      </c>
      <c r="D63" s="4" t="s">
        <v>39</v>
      </c>
      <c r="E63" s="4" t="s">
        <v>264</v>
      </c>
      <c r="F63" s="4" t="s">
        <v>2120</v>
      </c>
      <c r="G63" s="4" t="s">
        <v>1860</v>
      </c>
      <c r="H63" s="4" t="s">
        <v>2118</v>
      </c>
      <c r="I63" s="4">
        <v>2310</v>
      </c>
      <c r="J63" s="4" t="s">
        <v>88</v>
      </c>
      <c r="K63" s="5" t="s">
        <v>99</v>
      </c>
      <c r="L63" s="3">
        <v>8445866107548</v>
      </c>
      <c r="M63" s="4" t="s">
        <v>2041</v>
      </c>
      <c r="N63" s="4">
        <v>27</v>
      </c>
      <c r="O63" s="4">
        <v>32</v>
      </c>
      <c r="P63" s="1">
        <v>24</v>
      </c>
      <c r="Q63" s="6">
        <v>89.9</v>
      </c>
      <c r="R63" s="6">
        <f t="shared" si="0"/>
        <v>2157.6000000000004</v>
      </c>
      <c r="S63" s="6">
        <v>37.5</v>
      </c>
      <c r="T63" s="6">
        <f t="shared" si="1"/>
        <v>900</v>
      </c>
    </row>
    <row r="64" spans="1:20" ht="90" customHeight="1">
      <c r="A64" s="1"/>
      <c r="B64" s="4" t="s">
        <v>36</v>
      </c>
      <c r="C64" s="4" t="s">
        <v>3075</v>
      </c>
      <c r="D64" s="4" t="s">
        <v>39</v>
      </c>
      <c r="E64" s="4" t="s">
        <v>264</v>
      </c>
      <c r="F64" s="4" t="s">
        <v>2478</v>
      </c>
      <c r="G64" s="4" t="s">
        <v>1860</v>
      </c>
      <c r="H64" s="4" t="s">
        <v>2118</v>
      </c>
      <c r="I64" s="4" t="s">
        <v>2107</v>
      </c>
      <c r="J64" s="4" t="s">
        <v>88</v>
      </c>
      <c r="K64" s="5" t="s">
        <v>99</v>
      </c>
      <c r="L64" s="3">
        <v>8445866165838</v>
      </c>
      <c r="M64" s="4" t="s">
        <v>2041</v>
      </c>
      <c r="N64" s="4">
        <v>28</v>
      </c>
      <c r="O64" s="4">
        <v>30</v>
      </c>
      <c r="P64" s="1">
        <v>17</v>
      </c>
      <c r="Q64" s="6">
        <v>89.9</v>
      </c>
      <c r="R64" s="6">
        <f t="shared" si="0"/>
        <v>1528.3000000000002</v>
      </c>
      <c r="S64" s="6">
        <v>37.5</v>
      </c>
      <c r="T64" s="6">
        <f t="shared" si="1"/>
        <v>637.5</v>
      </c>
    </row>
    <row r="65" spans="1:20" ht="90" customHeight="1">
      <c r="A65" s="1"/>
      <c r="B65" s="4" t="s">
        <v>36</v>
      </c>
      <c r="C65" s="4" t="s">
        <v>3075</v>
      </c>
      <c r="D65" s="4" t="s">
        <v>39</v>
      </c>
      <c r="E65" s="4" t="s">
        <v>264</v>
      </c>
      <c r="F65" s="4" t="s">
        <v>2121</v>
      </c>
      <c r="G65" s="4" t="s">
        <v>1860</v>
      </c>
      <c r="H65" s="4" t="s">
        <v>2118</v>
      </c>
      <c r="I65" s="4">
        <v>2310</v>
      </c>
      <c r="J65" s="4" t="s">
        <v>88</v>
      </c>
      <c r="K65" s="5" t="s">
        <v>99</v>
      </c>
      <c r="L65" s="3">
        <v>8445866107555</v>
      </c>
      <c r="M65" s="4" t="s">
        <v>2041</v>
      </c>
      <c r="N65" s="4">
        <v>28</v>
      </c>
      <c r="O65" s="4">
        <v>32</v>
      </c>
      <c r="P65" s="1">
        <v>26</v>
      </c>
      <c r="Q65" s="6">
        <v>89.9</v>
      </c>
      <c r="R65" s="6">
        <f t="shared" si="0"/>
        <v>2337.4</v>
      </c>
      <c r="S65" s="6">
        <v>37.5</v>
      </c>
      <c r="T65" s="6">
        <f t="shared" si="1"/>
        <v>975</v>
      </c>
    </row>
    <row r="66" spans="1:20" ht="90" customHeight="1">
      <c r="A66" s="1"/>
      <c r="B66" s="4" t="s">
        <v>36</v>
      </c>
      <c r="C66" s="4" t="s">
        <v>3075</v>
      </c>
      <c r="D66" s="4" t="s">
        <v>39</v>
      </c>
      <c r="E66" s="4" t="s">
        <v>264</v>
      </c>
      <c r="F66" s="4" t="s">
        <v>2407</v>
      </c>
      <c r="G66" s="4" t="s">
        <v>1860</v>
      </c>
      <c r="H66" s="4" t="s">
        <v>2118</v>
      </c>
      <c r="I66" s="4" t="s">
        <v>2107</v>
      </c>
      <c r="J66" s="4" t="s">
        <v>88</v>
      </c>
      <c r="K66" s="5" t="s">
        <v>99</v>
      </c>
      <c r="L66" s="3">
        <v>8445866165845</v>
      </c>
      <c r="M66" s="4" t="s">
        <v>2041</v>
      </c>
      <c r="N66" s="4">
        <v>29</v>
      </c>
      <c r="O66" s="4">
        <v>30</v>
      </c>
      <c r="P66" s="1">
        <v>15</v>
      </c>
      <c r="Q66" s="6">
        <v>89.9</v>
      </c>
      <c r="R66" s="6">
        <f t="shared" si="0"/>
        <v>1348.5</v>
      </c>
      <c r="S66" s="6">
        <v>37.5</v>
      </c>
      <c r="T66" s="6">
        <f t="shared" si="1"/>
        <v>562.5</v>
      </c>
    </row>
    <row r="67" spans="1:20" ht="90" customHeight="1">
      <c r="A67" s="1"/>
      <c r="B67" s="4" t="s">
        <v>36</v>
      </c>
      <c r="C67" s="4" t="s">
        <v>3075</v>
      </c>
      <c r="D67" s="4" t="s">
        <v>39</v>
      </c>
      <c r="E67" s="4" t="s">
        <v>264</v>
      </c>
      <c r="F67" s="4" t="s">
        <v>2122</v>
      </c>
      <c r="G67" s="4" t="s">
        <v>1860</v>
      </c>
      <c r="H67" s="4" t="s">
        <v>2118</v>
      </c>
      <c r="I67" s="4">
        <v>2310</v>
      </c>
      <c r="J67" s="4" t="s">
        <v>88</v>
      </c>
      <c r="K67" s="5" t="s">
        <v>99</v>
      </c>
      <c r="L67" s="3">
        <v>8445866107562</v>
      </c>
      <c r="M67" s="4" t="s">
        <v>2041</v>
      </c>
      <c r="N67" s="4">
        <v>29</v>
      </c>
      <c r="O67" s="4">
        <v>32</v>
      </c>
      <c r="P67" s="1">
        <v>26</v>
      </c>
      <c r="Q67" s="6">
        <v>89.9</v>
      </c>
      <c r="R67" s="6">
        <f t="shared" ref="R67:R130" si="2">Q67*P67</f>
        <v>2337.4</v>
      </c>
      <c r="S67" s="6">
        <v>37.5</v>
      </c>
      <c r="T67" s="6">
        <f t="shared" ref="T67:T130" si="3">S67*P67</f>
        <v>975</v>
      </c>
    </row>
    <row r="68" spans="1:20" ht="90" customHeight="1">
      <c r="A68" s="1"/>
      <c r="B68" s="4" t="s">
        <v>36</v>
      </c>
      <c r="C68" s="4" t="s">
        <v>3075</v>
      </c>
      <c r="D68" s="4" t="s">
        <v>39</v>
      </c>
      <c r="E68" s="4" t="s">
        <v>264</v>
      </c>
      <c r="F68" s="4" t="s">
        <v>2785</v>
      </c>
      <c r="G68" s="4" t="s">
        <v>1860</v>
      </c>
      <c r="H68" s="4" t="s">
        <v>2118</v>
      </c>
      <c r="I68" s="4" t="s">
        <v>2107</v>
      </c>
      <c r="J68" s="4" t="s">
        <v>88</v>
      </c>
      <c r="K68" s="5" t="s">
        <v>99</v>
      </c>
      <c r="L68" s="3">
        <v>8445866165852</v>
      </c>
      <c r="M68" s="4" t="s">
        <v>2041</v>
      </c>
      <c r="N68" s="4">
        <v>30</v>
      </c>
      <c r="O68" s="4">
        <v>30</v>
      </c>
      <c r="P68" s="1">
        <v>17</v>
      </c>
      <c r="Q68" s="6">
        <v>89.9</v>
      </c>
      <c r="R68" s="6">
        <f t="shared" si="2"/>
        <v>1528.3000000000002</v>
      </c>
      <c r="S68" s="6">
        <v>37.5</v>
      </c>
      <c r="T68" s="6">
        <f t="shared" si="3"/>
        <v>637.5</v>
      </c>
    </row>
    <row r="69" spans="1:20" ht="90" customHeight="1">
      <c r="A69" s="1"/>
      <c r="B69" s="4" t="s">
        <v>36</v>
      </c>
      <c r="C69" s="4" t="s">
        <v>3075</v>
      </c>
      <c r="D69" s="4" t="s">
        <v>39</v>
      </c>
      <c r="E69" s="4" t="s">
        <v>264</v>
      </c>
      <c r="F69" s="4" t="s">
        <v>2123</v>
      </c>
      <c r="G69" s="4" t="s">
        <v>1860</v>
      </c>
      <c r="H69" s="4" t="s">
        <v>2118</v>
      </c>
      <c r="I69" s="4">
        <v>2310</v>
      </c>
      <c r="J69" s="4" t="s">
        <v>88</v>
      </c>
      <c r="K69" s="5" t="s">
        <v>99</v>
      </c>
      <c r="L69" s="3">
        <v>8445866107579</v>
      </c>
      <c r="M69" s="4" t="s">
        <v>2041</v>
      </c>
      <c r="N69" s="4">
        <v>30</v>
      </c>
      <c r="O69" s="4">
        <v>32</v>
      </c>
      <c r="P69" s="1">
        <v>26</v>
      </c>
      <c r="Q69" s="6">
        <v>89.9</v>
      </c>
      <c r="R69" s="6">
        <f t="shared" si="2"/>
        <v>2337.4</v>
      </c>
      <c r="S69" s="6">
        <v>37.5</v>
      </c>
      <c r="T69" s="6">
        <f t="shared" si="3"/>
        <v>975</v>
      </c>
    </row>
    <row r="70" spans="1:20" ht="90" customHeight="1">
      <c r="A70" s="1"/>
      <c r="B70" s="4" t="s">
        <v>36</v>
      </c>
      <c r="C70" s="4" t="s">
        <v>3075</v>
      </c>
      <c r="D70" s="4" t="s">
        <v>39</v>
      </c>
      <c r="E70" s="4" t="s">
        <v>264</v>
      </c>
      <c r="F70" s="4" t="s">
        <v>2479</v>
      </c>
      <c r="G70" s="4" t="s">
        <v>1860</v>
      </c>
      <c r="H70" s="4" t="s">
        <v>2118</v>
      </c>
      <c r="I70" s="4" t="s">
        <v>2107</v>
      </c>
      <c r="J70" s="4" t="s">
        <v>88</v>
      </c>
      <c r="K70" s="5" t="s">
        <v>99</v>
      </c>
      <c r="L70" s="3">
        <v>8445866107586</v>
      </c>
      <c r="M70" s="4" t="s">
        <v>2041</v>
      </c>
      <c r="N70" s="4">
        <v>31</v>
      </c>
      <c r="O70" s="4">
        <v>32</v>
      </c>
      <c r="P70" s="1">
        <v>19</v>
      </c>
      <c r="Q70" s="6">
        <v>89.9</v>
      </c>
      <c r="R70" s="6">
        <f t="shared" si="2"/>
        <v>1708.1000000000001</v>
      </c>
      <c r="S70" s="6">
        <v>37.5</v>
      </c>
      <c r="T70" s="6">
        <f t="shared" si="3"/>
        <v>712.5</v>
      </c>
    </row>
    <row r="71" spans="1:20" ht="90" customHeight="1">
      <c r="A71" s="1"/>
      <c r="B71" s="4" t="s">
        <v>36</v>
      </c>
      <c r="C71" s="4" t="s">
        <v>3075</v>
      </c>
      <c r="D71" s="4" t="s">
        <v>39</v>
      </c>
      <c r="E71" s="4" t="s">
        <v>264</v>
      </c>
      <c r="F71" s="4" t="s">
        <v>2786</v>
      </c>
      <c r="G71" s="4" t="s">
        <v>1860</v>
      </c>
      <c r="H71" s="4" t="s">
        <v>2118</v>
      </c>
      <c r="I71" s="4" t="s">
        <v>2107</v>
      </c>
      <c r="J71" s="4" t="s">
        <v>88</v>
      </c>
      <c r="K71" s="5" t="s">
        <v>99</v>
      </c>
      <c r="L71" s="3">
        <v>8445866107593</v>
      </c>
      <c r="M71" s="4" t="s">
        <v>2041</v>
      </c>
      <c r="N71" s="4">
        <v>32</v>
      </c>
      <c r="O71" s="4">
        <v>32</v>
      </c>
      <c r="P71" s="1">
        <v>16</v>
      </c>
      <c r="Q71" s="6">
        <v>89.9</v>
      </c>
      <c r="R71" s="6">
        <f t="shared" si="2"/>
        <v>1438.4</v>
      </c>
      <c r="S71" s="6">
        <v>37.5</v>
      </c>
      <c r="T71" s="6">
        <f t="shared" si="3"/>
        <v>600</v>
      </c>
    </row>
    <row r="72" spans="1:20" ht="90" customHeight="1">
      <c r="A72" s="10"/>
      <c r="B72" s="4" t="s">
        <v>36</v>
      </c>
      <c r="C72" s="4" t="s">
        <v>3075</v>
      </c>
      <c r="D72" s="4" t="s">
        <v>39</v>
      </c>
      <c r="E72" s="1" t="s">
        <v>2993</v>
      </c>
      <c r="F72" s="1" t="s">
        <v>2949</v>
      </c>
      <c r="G72" s="1" t="s">
        <v>3023</v>
      </c>
      <c r="H72" s="1" t="s">
        <v>3049</v>
      </c>
      <c r="I72" s="1"/>
      <c r="J72" s="1" t="s">
        <v>89</v>
      </c>
      <c r="K72" s="1" t="s">
        <v>99</v>
      </c>
      <c r="L72" s="7">
        <v>8445512413085</v>
      </c>
      <c r="M72" s="1" t="s">
        <v>3054</v>
      </c>
      <c r="N72" s="1">
        <v>25</v>
      </c>
      <c r="O72" s="1">
        <v>30</v>
      </c>
      <c r="P72" s="1">
        <v>5</v>
      </c>
      <c r="Q72" s="9">
        <v>95</v>
      </c>
      <c r="R72" s="6">
        <f t="shared" si="2"/>
        <v>475</v>
      </c>
      <c r="S72" s="9">
        <v>39.9</v>
      </c>
      <c r="T72" s="6">
        <f t="shared" si="3"/>
        <v>199.5</v>
      </c>
    </row>
    <row r="73" spans="1:20" ht="90" customHeight="1">
      <c r="A73" s="10"/>
      <c r="B73" s="4" t="s">
        <v>36</v>
      </c>
      <c r="C73" s="4" t="s">
        <v>3075</v>
      </c>
      <c r="D73" s="4" t="s">
        <v>39</v>
      </c>
      <c r="E73" s="1" t="s">
        <v>2993</v>
      </c>
      <c r="F73" s="1" t="s">
        <v>2950</v>
      </c>
      <c r="G73" s="1" t="s">
        <v>3023</v>
      </c>
      <c r="H73" s="1" t="s">
        <v>3049</v>
      </c>
      <c r="I73" s="1"/>
      <c r="J73" s="1" t="s">
        <v>89</v>
      </c>
      <c r="K73" s="1" t="s">
        <v>99</v>
      </c>
      <c r="L73" s="7">
        <v>8445512413092</v>
      </c>
      <c r="M73" s="1" t="s">
        <v>3054</v>
      </c>
      <c r="N73" s="1">
        <v>26</v>
      </c>
      <c r="O73" s="1">
        <v>30</v>
      </c>
      <c r="P73" s="1">
        <v>1</v>
      </c>
      <c r="Q73" s="9">
        <v>95</v>
      </c>
      <c r="R73" s="6">
        <f t="shared" si="2"/>
        <v>95</v>
      </c>
      <c r="S73" s="9">
        <v>39.9</v>
      </c>
      <c r="T73" s="6">
        <f t="shared" si="3"/>
        <v>39.9</v>
      </c>
    </row>
    <row r="74" spans="1:20" ht="90" customHeight="1">
      <c r="A74" s="10"/>
      <c r="B74" s="4" t="s">
        <v>36</v>
      </c>
      <c r="C74" s="4" t="s">
        <v>3075</v>
      </c>
      <c r="D74" s="4" t="s">
        <v>39</v>
      </c>
      <c r="E74" s="1" t="s">
        <v>199</v>
      </c>
      <c r="F74" s="1" t="s">
        <v>2956</v>
      </c>
      <c r="G74" s="1" t="s">
        <v>3023</v>
      </c>
      <c r="H74" s="1" t="s">
        <v>73</v>
      </c>
      <c r="I74" s="1"/>
      <c r="J74" s="1" t="s">
        <v>89</v>
      </c>
      <c r="K74" s="1" t="s">
        <v>99</v>
      </c>
      <c r="L74" s="7">
        <v>8445512755772</v>
      </c>
      <c r="M74" s="1" t="s">
        <v>3054</v>
      </c>
      <c r="N74" s="1">
        <v>26</v>
      </c>
      <c r="O74" s="1">
        <v>30</v>
      </c>
      <c r="P74" s="1">
        <v>1</v>
      </c>
      <c r="Q74" s="9">
        <v>99</v>
      </c>
      <c r="R74" s="6">
        <f t="shared" si="2"/>
        <v>99</v>
      </c>
      <c r="S74" s="9">
        <v>41.58</v>
      </c>
      <c r="T74" s="6">
        <f t="shared" si="3"/>
        <v>41.58</v>
      </c>
    </row>
    <row r="75" spans="1:20" ht="90" customHeight="1">
      <c r="A75" s="1"/>
      <c r="B75" s="4" t="s">
        <v>36</v>
      </c>
      <c r="C75" s="4" t="s">
        <v>3075</v>
      </c>
      <c r="D75" s="4" t="s">
        <v>39</v>
      </c>
      <c r="E75" s="4" t="s">
        <v>199</v>
      </c>
      <c r="F75" s="4" t="s">
        <v>2480</v>
      </c>
      <c r="G75" s="4" t="s">
        <v>1764</v>
      </c>
      <c r="H75" s="4" t="s">
        <v>73</v>
      </c>
      <c r="I75" s="4" t="s">
        <v>2102</v>
      </c>
      <c r="J75" s="4" t="s">
        <v>89</v>
      </c>
      <c r="K75" s="5" t="s">
        <v>99</v>
      </c>
      <c r="L75" s="3">
        <v>8445512755796</v>
      </c>
      <c r="M75" s="4" t="s">
        <v>2041</v>
      </c>
      <c r="N75" s="4">
        <v>27</v>
      </c>
      <c r="O75" s="4">
        <v>30</v>
      </c>
      <c r="P75" s="1">
        <v>6</v>
      </c>
      <c r="Q75" s="6">
        <v>99</v>
      </c>
      <c r="R75" s="6">
        <f t="shared" si="2"/>
        <v>594</v>
      </c>
      <c r="S75" s="6">
        <v>41.3</v>
      </c>
      <c r="T75" s="6">
        <f t="shared" si="3"/>
        <v>247.79999999999998</v>
      </c>
    </row>
    <row r="76" spans="1:20" ht="90" customHeight="1">
      <c r="A76" s="1"/>
      <c r="B76" s="4" t="s">
        <v>36</v>
      </c>
      <c r="C76" s="4" t="s">
        <v>3075</v>
      </c>
      <c r="D76" s="4" t="s">
        <v>39</v>
      </c>
      <c r="E76" s="4" t="s">
        <v>199</v>
      </c>
      <c r="F76" s="4" t="s">
        <v>2481</v>
      </c>
      <c r="G76" s="4" t="s">
        <v>1764</v>
      </c>
      <c r="H76" s="4" t="s">
        <v>73</v>
      </c>
      <c r="I76" s="4" t="s">
        <v>2102</v>
      </c>
      <c r="J76" s="4" t="s">
        <v>89</v>
      </c>
      <c r="K76" s="5" t="s">
        <v>99</v>
      </c>
      <c r="L76" s="3">
        <v>8445512755802</v>
      </c>
      <c r="M76" s="4" t="s">
        <v>2041</v>
      </c>
      <c r="N76" s="4">
        <v>28</v>
      </c>
      <c r="O76" s="4">
        <v>30</v>
      </c>
      <c r="P76" s="1">
        <v>9</v>
      </c>
      <c r="Q76" s="6">
        <v>99</v>
      </c>
      <c r="R76" s="6">
        <f t="shared" si="2"/>
        <v>891</v>
      </c>
      <c r="S76" s="6">
        <v>41.3</v>
      </c>
      <c r="T76" s="6">
        <f t="shared" si="3"/>
        <v>371.7</v>
      </c>
    </row>
    <row r="77" spans="1:20" ht="90" customHeight="1">
      <c r="A77" s="1"/>
      <c r="B77" s="4" t="s">
        <v>36</v>
      </c>
      <c r="C77" s="4" t="s">
        <v>3075</v>
      </c>
      <c r="D77" s="4" t="s">
        <v>39</v>
      </c>
      <c r="E77" s="4" t="s">
        <v>199</v>
      </c>
      <c r="F77" s="4" t="s">
        <v>2482</v>
      </c>
      <c r="G77" s="4" t="s">
        <v>1764</v>
      </c>
      <c r="H77" s="4" t="s">
        <v>73</v>
      </c>
      <c r="I77" s="4" t="s">
        <v>2102</v>
      </c>
      <c r="J77" s="4" t="s">
        <v>89</v>
      </c>
      <c r="K77" s="5" t="s">
        <v>99</v>
      </c>
      <c r="L77" s="3">
        <v>8445512755826</v>
      </c>
      <c r="M77" s="4" t="s">
        <v>2041</v>
      </c>
      <c r="N77" s="4">
        <v>30</v>
      </c>
      <c r="O77" s="4">
        <v>30</v>
      </c>
      <c r="P77" s="1">
        <v>4</v>
      </c>
      <c r="Q77" s="6">
        <v>99</v>
      </c>
      <c r="R77" s="6">
        <f t="shared" si="2"/>
        <v>396</v>
      </c>
      <c r="S77" s="6">
        <v>41.3</v>
      </c>
      <c r="T77" s="6">
        <f t="shared" si="3"/>
        <v>165.2</v>
      </c>
    </row>
    <row r="78" spans="1:20" ht="90" customHeight="1">
      <c r="A78" s="1"/>
      <c r="B78" s="4" t="s">
        <v>36</v>
      </c>
      <c r="C78" s="4" t="s">
        <v>3075</v>
      </c>
      <c r="D78" s="4" t="s">
        <v>39</v>
      </c>
      <c r="E78" s="4" t="s">
        <v>265</v>
      </c>
      <c r="F78" s="4" t="s">
        <v>2483</v>
      </c>
      <c r="G78" s="4" t="s">
        <v>1861</v>
      </c>
      <c r="H78" s="4" t="s">
        <v>2125</v>
      </c>
      <c r="I78" s="4" t="s">
        <v>2102</v>
      </c>
      <c r="J78" s="4" t="s">
        <v>89</v>
      </c>
      <c r="K78" s="5" t="s">
        <v>99</v>
      </c>
      <c r="L78" s="3">
        <v>8445512723283</v>
      </c>
      <c r="M78" s="4" t="s">
        <v>2041</v>
      </c>
      <c r="N78" s="4">
        <v>25</v>
      </c>
      <c r="O78" s="4">
        <v>28</v>
      </c>
      <c r="P78" s="1">
        <v>4</v>
      </c>
      <c r="Q78" s="6">
        <v>99</v>
      </c>
      <c r="R78" s="6">
        <f t="shared" si="2"/>
        <v>396</v>
      </c>
      <c r="S78" s="6">
        <v>41.3</v>
      </c>
      <c r="T78" s="6">
        <f t="shared" si="3"/>
        <v>165.2</v>
      </c>
    </row>
    <row r="79" spans="1:20" ht="90" customHeight="1">
      <c r="A79" s="1"/>
      <c r="B79" s="4" t="s">
        <v>36</v>
      </c>
      <c r="C79" s="4" t="s">
        <v>3075</v>
      </c>
      <c r="D79" s="4" t="s">
        <v>39</v>
      </c>
      <c r="E79" s="4" t="s">
        <v>265</v>
      </c>
      <c r="F79" s="4" t="s">
        <v>2124</v>
      </c>
      <c r="G79" s="4" t="s">
        <v>1861</v>
      </c>
      <c r="H79" s="4" t="s">
        <v>2125</v>
      </c>
      <c r="I79" s="4">
        <v>2300</v>
      </c>
      <c r="J79" s="4" t="s">
        <v>89</v>
      </c>
      <c r="K79" s="5" t="s">
        <v>99</v>
      </c>
      <c r="L79" s="3">
        <v>8445512757684</v>
      </c>
      <c r="M79" s="4" t="s">
        <v>2041</v>
      </c>
      <c r="N79" s="4">
        <v>25</v>
      </c>
      <c r="O79" s="4">
        <v>30</v>
      </c>
      <c r="P79" s="1">
        <v>11</v>
      </c>
      <c r="Q79" s="6">
        <v>99</v>
      </c>
      <c r="R79" s="6">
        <f t="shared" si="2"/>
        <v>1089</v>
      </c>
      <c r="S79" s="6">
        <v>41.3</v>
      </c>
      <c r="T79" s="6">
        <f t="shared" si="3"/>
        <v>454.29999999999995</v>
      </c>
    </row>
    <row r="80" spans="1:20" ht="90" customHeight="1">
      <c r="A80" s="1"/>
      <c r="B80" s="4" t="s">
        <v>36</v>
      </c>
      <c r="C80" s="4" t="s">
        <v>3075</v>
      </c>
      <c r="D80" s="4" t="s">
        <v>39</v>
      </c>
      <c r="E80" s="4" t="s">
        <v>265</v>
      </c>
      <c r="F80" s="4" t="s">
        <v>2484</v>
      </c>
      <c r="G80" s="4" t="s">
        <v>1861</v>
      </c>
      <c r="H80" s="4" t="s">
        <v>2125</v>
      </c>
      <c r="I80" s="4" t="s">
        <v>2102</v>
      </c>
      <c r="J80" s="4" t="s">
        <v>89</v>
      </c>
      <c r="K80" s="5" t="s">
        <v>99</v>
      </c>
      <c r="L80" s="3">
        <v>8445512723290</v>
      </c>
      <c r="M80" s="4" t="s">
        <v>2041</v>
      </c>
      <c r="N80" s="4">
        <v>26</v>
      </c>
      <c r="O80" s="4">
        <v>28</v>
      </c>
      <c r="P80" s="1">
        <v>6</v>
      </c>
      <c r="Q80" s="6">
        <v>99</v>
      </c>
      <c r="R80" s="6">
        <f t="shared" si="2"/>
        <v>594</v>
      </c>
      <c r="S80" s="6">
        <v>41.3</v>
      </c>
      <c r="T80" s="6">
        <f t="shared" si="3"/>
        <v>247.79999999999998</v>
      </c>
    </row>
    <row r="81" spans="1:20" ht="90" customHeight="1">
      <c r="A81" s="1"/>
      <c r="B81" s="4" t="s">
        <v>36</v>
      </c>
      <c r="C81" s="4" t="s">
        <v>3075</v>
      </c>
      <c r="D81" s="4" t="s">
        <v>39</v>
      </c>
      <c r="E81" s="4" t="s">
        <v>265</v>
      </c>
      <c r="F81" s="4" t="s">
        <v>2126</v>
      </c>
      <c r="G81" s="4" t="s">
        <v>1861</v>
      </c>
      <c r="H81" s="4" t="s">
        <v>2125</v>
      </c>
      <c r="I81" s="4">
        <v>2300</v>
      </c>
      <c r="J81" s="4" t="s">
        <v>89</v>
      </c>
      <c r="K81" s="5" t="s">
        <v>99</v>
      </c>
      <c r="L81" s="3">
        <v>8445512757707</v>
      </c>
      <c r="M81" s="4" t="s">
        <v>2041</v>
      </c>
      <c r="N81" s="4">
        <v>26</v>
      </c>
      <c r="O81" s="4">
        <v>30</v>
      </c>
      <c r="P81" s="1">
        <v>9</v>
      </c>
      <c r="Q81" s="6">
        <v>99</v>
      </c>
      <c r="R81" s="6">
        <f t="shared" si="2"/>
        <v>891</v>
      </c>
      <c r="S81" s="6">
        <v>41.3</v>
      </c>
      <c r="T81" s="6">
        <f t="shared" si="3"/>
        <v>371.7</v>
      </c>
    </row>
    <row r="82" spans="1:20" ht="90" customHeight="1">
      <c r="A82" s="1"/>
      <c r="B82" s="4" t="s">
        <v>36</v>
      </c>
      <c r="C82" s="4" t="s">
        <v>3075</v>
      </c>
      <c r="D82" s="4" t="s">
        <v>39</v>
      </c>
      <c r="E82" s="4" t="s">
        <v>265</v>
      </c>
      <c r="F82" s="4" t="s">
        <v>2485</v>
      </c>
      <c r="G82" s="4" t="s">
        <v>1861</v>
      </c>
      <c r="H82" s="4" t="s">
        <v>2125</v>
      </c>
      <c r="I82" s="4" t="s">
        <v>2102</v>
      </c>
      <c r="J82" s="4" t="s">
        <v>89</v>
      </c>
      <c r="K82" s="5" t="s">
        <v>99</v>
      </c>
      <c r="L82" s="3">
        <v>8445512723306</v>
      </c>
      <c r="M82" s="4" t="s">
        <v>2041</v>
      </c>
      <c r="N82" s="4">
        <v>27</v>
      </c>
      <c r="O82" s="4">
        <v>28</v>
      </c>
      <c r="P82" s="1">
        <v>7</v>
      </c>
      <c r="Q82" s="6">
        <v>99</v>
      </c>
      <c r="R82" s="6">
        <f t="shared" si="2"/>
        <v>693</v>
      </c>
      <c r="S82" s="6">
        <v>41.3</v>
      </c>
      <c r="T82" s="6">
        <f t="shared" si="3"/>
        <v>289.09999999999997</v>
      </c>
    </row>
    <row r="83" spans="1:20" ht="90" customHeight="1">
      <c r="A83" s="1"/>
      <c r="B83" s="4" t="s">
        <v>36</v>
      </c>
      <c r="C83" s="4" t="s">
        <v>3075</v>
      </c>
      <c r="D83" s="4" t="s">
        <v>39</v>
      </c>
      <c r="E83" s="4" t="s">
        <v>265</v>
      </c>
      <c r="F83" s="4" t="s">
        <v>2127</v>
      </c>
      <c r="G83" s="4" t="s">
        <v>1861</v>
      </c>
      <c r="H83" s="4" t="s">
        <v>2125</v>
      </c>
      <c r="I83" s="4">
        <v>2300</v>
      </c>
      <c r="J83" s="4" t="s">
        <v>89</v>
      </c>
      <c r="K83" s="5" t="s">
        <v>99</v>
      </c>
      <c r="L83" s="3">
        <v>8445512757721</v>
      </c>
      <c r="M83" s="4" t="s">
        <v>2041</v>
      </c>
      <c r="N83" s="4">
        <v>27</v>
      </c>
      <c r="O83" s="4">
        <v>30</v>
      </c>
      <c r="P83" s="1">
        <v>13</v>
      </c>
      <c r="Q83" s="6">
        <v>99</v>
      </c>
      <c r="R83" s="6">
        <f t="shared" si="2"/>
        <v>1287</v>
      </c>
      <c r="S83" s="6">
        <v>41.3</v>
      </c>
      <c r="T83" s="6">
        <f t="shared" si="3"/>
        <v>536.9</v>
      </c>
    </row>
    <row r="84" spans="1:20" ht="90" customHeight="1">
      <c r="A84" s="1"/>
      <c r="B84" s="4" t="s">
        <v>36</v>
      </c>
      <c r="C84" s="4" t="s">
        <v>3075</v>
      </c>
      <c r="D84" s="4" t="s">
        <v>39</v>
      </c>
      <c r="E84" s="4" t="s">
        <v>265</v>
      </c>
      <c r="F84" s="4" t="s">
        <v>2486</v>
      </c>
      <c r="G84" s="4" t="s">
        <v>1861</v>
      </c>
      <c r="H84" s="4" t="s">
        <v>2125</v>
      </c>
      <c r="I84" s="4" t="s">
        <v>2102</v>
      </c>
      <c r="J84" s="4" t="s">
        <v>89</v>
      </c>
      <c r="K84" s="5" t="s">
        <v>99</v>
      </c>
      <c r="L84" s="3">
        <v>8445512723313</v>
      </c>
      <c r="M84" s="4" t="s">
        <v>2041</v>
      </c>
      <c r="N84" s="4">
        <v>28</v>
      </c>
      <c r="O84" s="4">
        <v>28</v>
      </c>
      <c r="P84" s="1">
        <v>6</v>
      </c>
      <c r="Q84" s="6">
        <v>99</v>
      </c>
      <c r="R84" s="6">
        <f t="shared" si="2"/>
        <v>594</v>
      </c>
      <c r="S84" s="6">
        <v>41.3</v>
      </c>
      <c r="T84" s="6">
        <f t="shared" si="3"/>
        <v>247.79999999999998</v>
      </c>
    </row>
    <row r="85" spans="1:20" ht="90" customHeight="1">
      <c r="A85" s="1"/>
      <c r="B85" s="4" t="s">
        <v>36</v>
      </c>
      <c r="C85" s="4" t="s">
        <v>3075</v>
      </c>
      <c r="D85" s="4" t="s">
        <v>39</v>
      </c>
      <c r="E85" s="4" t="s">
        <v>265</v>
      </c>
      <c r="F85" s="4" t="s">
        <v>2128</v>
      </c>
      <c r="G85" s="4" t="s">
        <v>1861</v>
      </c>
      <c r="H85" s="4" t="s">
        <v>2125</v>
      </c>
      <c r="I85" s="4">
        <v>2300</v>
      </c>
      <c r="J85" s="4" t="s">
        <v>89</v>
      </c>
      <c r="K85" s="5" t="s">
        <v>99</v>
      </c>
      <c r="L85" s="3">
        <v>8445512757745</v>
      </c>
      <c r="M85" s="4" t="s">
        <v>2041</v>
      </c>
      <c r="N85" s="4">
        <v>28</v>
      </c>
      <c r="O85" s="4">
        <v>30</v>
      </c>
      <c r="P85" s="1">
        <v>12</v>
      </c>
      <c r="Q85" s="6">
        <v>99</v>
      </c>
      <c r="R85" s="6">
        <f t="shared" si="2"/>
        <v>1188</v>
      </c>
      <c r="S85" s="6">
        <v>41.3</v>
      </c>
      <c r="T85" s="6">
        <f t="shared" si="3"/>
        <v>495.59999999999997</v>
      </c>
    </row>
    <row r="86" spans="1:20" ht="90" customHeight="1">
      <c r="A86" s="1"/>
      <c r="B86" s="4" t="s">
        <v>36</v>
      </c>
      <c r="C86" s="4" t="s">
        <v>3075</v>
      </c>
      <c r="D86" s="4" t="s">
        <v>39</v>
      </c>
      <c r="E86" s="4" t="s">
        <v>265</v>
      </c>
      <c r="F86" s="4" t="s">
        <v>2487</v>
      </c>
      <c r="G86" s="4" t="s">
        <v>1861</v>
      </c>
      <c r="H86" s="4" t="s">
        <v>2125</v>
      </c>
      <c r="I86" s="4" t="s">
        <v>2102</v>
      </c>
      <c r="J86" s="4" t="s">
        <v>89</v>
      </c>
      <c r="K86" s="5" t="s">
        <v>99</v>
      </c>
      <c r="L86" s="3">
        <v>8445512723320</v>
      </c>
      <c r="M86" s="4" t="s">
        <v>2041</v>
      </c>
      <c r="N86" s="4">
        <v>29</v>
      </c>
      <c r="O86" s="4">
        <v>28</v>
      </c>
      <c r="P86" s="1">
        <v>7</v>
      </c>
      <c r="Q86" s="6">
        <v>99</v>
      </c>
      <c r="R86" s="6">
        <f t="shared" si="2"/>
        <v>693</v>
      </c>
      <c r="S86" s="6">
        <v>41.3</v>
      </c>
      <c r="T86" s="6">
        <f t="shared" si="3"/>
        <v>289.09999999999997</v>
      </c>
    </row>
    <row r="87" spans="1:20" ht="90" customHeight="1">
      <c r="A87" s="1"/>
      <c r="B87" s="4" t="s">
        <v>36</v>
      </c>
      <c r="C87" s="4" t="s">
        <v>3075</v>
      </c>
      <c r="D87" s="4" t="s">
        <v>39</v>
      </c>
      <c r="E87" s="4" t="s">
        <v>265</v>
      </c>
      <c r="F87" s="4" t="s">
        <v>2129</v>
      </c>
      <c r="G87" s="4" t="s">
        <v>1861</v>
      </c>
      <c r="H87" s="4" t="s">
        <v>2125</v>
      </c>
      <c r="I87" s="4">
        <v>2300</v>
      </c>
      <c r="J87" s="4" t="s">
        <v>89</v>
      </c>
      <c r="K87" s="5" t="s">
        <v>99</v>
      </c>
      <c r="L87" s="3">
        <v>8445512757752</v>
      </c>
      <c r="M87" s="4" t="s">
        <v>2041</v>
      </c>
      <c r="N87" s="4">
        <v>29</v>
      </c>
      <c r="O87" s="4">
        <v>30</v>
      </c>
      <c r="P87" s="1">
        <v>14</v>
      </c>
      <c r="Q87" s="6">
        <v>99</v>
      </c>
      <c r="R87" s="6">
        <f t="shared" si="2"/>
        <v>1386</v>
      </c>
      <c r="S87" s="6">
        <v>41.3</v>
      </c>
      <c r="T87" s="6">
        <f t="shared" si="3"/>
        <v>578.19999999999993</v>
      </c>
    </row>
    <row r="88" spans="1:20" ht="90" customHeight="1">
      <c r="A88" s="1"/>
      <c r="B88" s="4" t="s">
        <v>36</v>
      </c>
      <c r="C88" s="4" t="s">
        <v>3075</v>
      </c>
      <c r="D88" s="4" t="s">
        <v>39</v>
      </c>
      <c r="E88" s="4" t="s">
        <v>265</v>
      </c>
      <c r="F88" s="4" t="s">
        <v>2488</v>
      </c>
      <c r="G88" s="4" t="s">
        <v>1861</v>
      </c>
      <c r="H88" s="4" t="s">
        <v>2125</v>
      </c>
      <c r="I88" s="4" t="s">
        <v>2102</v>
      </c>
      <c r="J88" s="4" t="s">
        <v>89</v>
      </c>
      <c r="K88" s="5" t="s">
        <v>99</v>
      </c>
      <c r="L88" s="3">
        <v>8445512723337</v>
      </c>
      <c r="M88" s="4" t="s">
        <v>2041</v>
      </c>
      <c r="N88" s="4">
        <v>30</v>
      </c>
      <c r="O88" s="4">
        <v>28</v>
      </c>
      <c r="P88" s="1">
        <v>7</v>
      </c>
      <c r="Q88" s="6">
        <v>99</v>
      </c>
      <c r="R88" s="6">
        <f t="shared" si="2"/>
        <v>693</v>
      </c>
      <c r="S88" s="6">
        <v>41.3</v>
      </c>
      <c r="T88" s="6">
        <f t="shared" si="3"/>
        <v>289.09999999999997</v>
      </c>
    </row>
    <row r="89" spans="1:20" ht="90" customHeight="1">
      <c r="A89" s="1"/>
      <c r="B89" s="4" t="s">
        <v>36</v>
      </c>
      <c r="C89" s="4" t="s">
        <v>3075</v>
      </c>
      <c r="D89" s="4" t="s">
        <v>39</v>
      </c>
      <c r="E89" s="4" t="s">
        <v>265</v>
      </c>
      <c r="F89" s="4" t="s">
        <v>2130</v>
      </c>
      <c r="G89" s="4" t="s">
        <v>1861</v>
      </c>
      <c r="H89" s="4" t="s">
        <v>2125</v>
      </c>
      <c r="I89" s="4">
        <v>2300</v>
      </c>
      <c r="J89" s="4" t="s">
        <v>89</v>
      </c>
      <c r="K89" s="5" t="s">
        <v>99</v>
      </c>
      <c r="L89" s="3">
        <v>8445512757769</v>
      </c>
      <c r="M89" s="4" t="s">
        <v>2041</v>
      </c>
      <c r="N89" s="4">
        <v>30</v>
      </c>
      <c r="O89" s="4">
        <v>30</v>
      </c>
      <c r="P89" s="1">
        <v>11</v>
      </c>
      <c r="Q89" s="6">
        <v>99</v>
      </c>
      <c r="R89" s="6">
        <f t="shared" si="2"/>
        <v>1089</v>
      </c>
      <c r="S89" s="6">
        <v>41.3</v>
      </c>
      <c r="T89" s="6">
        <f t="shared" si="3"/>
        <v>454.29999999999995</v>
      </c>
    </row>
    <row r="90" spans="1:20" ht="90" customHeight="1">
      <c r="A90" s="1"/>
      <c r="B90" s="4" t="s">
        <v>36</v>
      </c>
      <c r="C90" s="4" t="s">
        <v>3075</v>
      </c>
      <c r="D90" s="4" t="s">
        <v>39</v>
      </c>
      <c r="E90" s="4" t="s">
        <v>265</v>
      </c>
      <c r="F90" s="4" t="s">
        <v>2489</v>
      </c>
      <c r="G90" s="4" t="s">
        <v>1861</v>
      </c>
      <c r="H90" s="4" t="s">
        <v>2125</v>
      </c>
      <c r="I90" s="4" t="s">
        <v>2102</v>
      </c>
      <c r="J90" s="4" t="s">
        <v>89</v>
      </c>
      <c r="K90" s="5" t="s">
        <v>99</v>
      </c>
      <c r="L90" s="3">
        <v>8445512723344</v>
      </c>
      <c r="M90" s="4" t="s">
        <v>2041</v>
      </c>
      <c r="N90" s="4">
        <v>31</v>
      </c>
      <c r="O90" s="4">
        <v>28</v>
      </c>
      <c r="P90" s="1">
        <v>5</v>
      </c>
      <c r="Q90" s="6">
        <v>99</v>
      </c>
      <c r="R90" s="6">
        <f t="shared" si="2"/>
        <v>495</v>
      </c>
      <c r="S90" s="6">
        <v>41.3</v>
      </c>
      <c r="T90" s="6">
        <f t="shared" si="3"/>
        <v>206.5</v>
      </c>
    </row>
    <row r="91" spans="1:20" ht="90" customHeight="1">
      <c r="A91" s="1"/>
      <c r="B91" s="4" t="s">
        <v>36</v>
      </c>
      <c r="C91" s="4" t="s">
        <v>3075</v>
      </c>
      <c r="D91" s="4" t="s">
        <v>39</v>
      </c>
      <c r="E91" s="4" t="s">
        <v>265</v>
      </c>
      <c r="F91" s="4" t="s">
        <v>2131</v>
      </c>
      <c r="G91" s="4" t="s">
        <v>1861</v>
      </c>
      <c r="H91" s="4" t="s">
        <v>2125</v>
      </c>
      <c r="I91" s="4">
        <v>2300</v>
      </c>
      <c r="J91" s="4" t="s">
        <v>89</v>
      </c>
      <c r="K91" s="5" t="s">
        <v>99</v>
      </c>
      <c r="L91" s="3">
        <v>8445512757776</v>
      </c>
      <c r="M91" s="4" t="s">
        <v>2041</v>
      </c>
      <c r="N91" s="4">
        <v>31</v>
      </c>
      <c r="O91" s="4">
        <v>30</v>
      </c>
      <c r="P91" s="1">
        <v>7</v>
      </c>
      <c r="Q91" s="6">
        <v>99</v>
      </c>
      <c r="R91" s="6">
        <f t="shared" si="2"/>
        <v>693</v>
      </c>
      <c r="S91" s="6">
        <v>41.3</v>
      </c>
      <c r="T91" s="6">
        <f t="shared" si="3"/>
        <v>289.09999999999997</v>
      </c>
    </row>
    <row r="92" spans="1:20" ht="90" customHeight="1">
      <c r="A92" s="1"/>
      <c r="B92" s="4" t="s">
        <v>36</v>
      </c>
      <c r="C92" s="4" t="s">
        <v>3075</v>
      </c>
      <c r="D92" s="4" t="s">
        <v>39</v>
      </c>
      <c r="E92" s="4" t="s">
        <v>265</v>
      </c>
      <c r="F92" s="4" t="s">
        <v>2490</v>
      </c>
      <c r="G92" s="4" t="s">
        <v>1861</v>
      </c>
      <c r="H92" s="4" t="s">
        <v>2125</v>
      </c>
      <c r="I92" s="4" t="s">
        <v>2102</v>
      </c>
      <c r="J92" s="4" t="s">
        <v>89</v>
      </c>
      <c r="K92" s="5" t="s">
        <v>99</v>
      </c>
      <c r="L92" s="3">
        <v>8445512723351</v>
      </c>
      <c r="M92" s="4" t="s">
        <v>2041</v>
      </c>
      <c r="N92" s="4">
        <v>32</v>
      </c>
      <c r="O92" s="4">
        <v>28</v>
      </c>
      <c r="P92" s="1">
        <v>5</v>
      </c>
      <c r="Q92" s="6">
        <v>99</v>
      </c>
      <c r="R92" s="6">
        <f t="shared" si="2"/>
        <v>495</v>
      </c>
      <c r="S92" s="6">
        <v>41.3</v>
      </c>
      <c r="T92" s="6">
        <f t="shared" si="3"/>
        <v>206.5</v>
      </c>
    </row>
    <row r="93" spans="1:20" ht="90" customHeight="1">
      <c r="A93" s="1"/>
      <c r="B93" s="4" t="s">
        <v>36</v>
      </c>
      <c r="C93" s="4" t="s">
        <v>3075</v>
      </c>
      <c r="D93" s="4" t="s">
        <v>39</v>
      </c>
      <c r="E93" s="4" t="s">
        <v>265</v>
      </c>
      <c r="F93" s="4" t="s">
        <v>2132</v>
      </c>
      <c r="G93" s="4" t="s">
        <v>1861</v>
      </c>
      <c r="H93" s="4" t="s">
        <v>2125</v>
      </c>
      <c r="I93" s="4">
        <v>2300</v>
      </c>
      <c r="J93" s="4" t="s">
        <v>89</v>
      </c>
      <c r="K93" s="5" t="s">
        <v>99</v>
      </c>
      <c r="L93" s="3">
        <v>8445512757783</v>
      </c>
      <c r="M93" s="4" t="s">
        <v>2041</v>
      </c>
      <c r="N93" s="4">
        <v>32</v>
      </c>
      <c r="O93" s="4">
        <v>30</v>
      </c>
      <c r="P93" s="1">
        <v>11</v>
      </c>
      <c r="Q93" s="6">
        <v>99</v>
      </c>
      <c r="R93" s="6">
        <f t="shared" si="2"/>
        <v>1089</v>
      </c>
      <c r="S93" s="6">
        <v>41.3</v>
      </c>
      <c r="T93" s="6">
        <f t="shared" si="3"/>
        <v>454.29999999999995</v>
      </c>
    </row>
    <row r="94" spans="1:20" ht="90" customHeight="1">
      <c r="A94" s="1"/>
      <c r="B94" s="4" t="s">
        <v>36</v>
      </c>
      <c r="C94" s="4" t="s">
        <v>3075</v>
      </c>
      <c r="D94" s="4" t="s">
        <v>39</v>
      </c>
      <c r="E94" s="4" t="s">
        <v>265</v>
      </c>
      <c r="F94" s="4" t="s">
        <v>2787</v>
      </c>
      <c r="G94" s="4" t="s">
        <v>1861</v>
      </c>
      <c r="H94" s="4" t="s">
        <v>2125</v>
      </c>
      <c r="I94" s="4" t="s">
        <v>2102</v>
      </c>
      <c r="J94" s="4" t="s">
        <v>89</v>
      </c>
      <c r="K94" s="5" t="s">
        <v>99</v>
      </c>
      <c r="L94" s="3">
        <v>8445512723368</v>
      </c>
      <c r="M94" s="4" t="s">
        <v>2041</v>
      </c>
      <c r="N94" s="4">
        <v>33</v>
      </c>
      <c r="O94" s="4">
        <v>28</v>
      </c>
      <c r="P94" s="1">
        <v>4</v>
      </c>
      <c r="Q94" s="6">
        <v>99</v>
      </c>
      <c r="R94" s="6">
        <f t="shared" si="2"/>
        <v>396</v>
      </c>
      <c r="S94" s="6">
        <v>41.3</v>
      </c>
      <c r="T94" s="6">
        <f t="shared" si="3"/>
        <v>165.2</v>
      </c>
    </row>
    <row r="95" spans="1:20" ht="90" customHeight="1">
      <c r="A95" s="1"/>
      <c r="B95" s="4" t="s">
        <v>36</v>
      </c>
      <c r="C95" s="4" t="s">
        <v>3075</v>
      </c>
      <c r="D95" s="4" t="s">
        <v>39</v>
      </c>
      <c r="E95" s="4" t="s">
        <v>265</v>
      </c>
      <c r="F95" s="4" t="s">
        <v>2133</v>
      </c>
      <c r="G95" s="4" t="s">
        <v>1861</v>
      </c>
      <c r="H95" s="4" t="s">
        <v>2125</v>
      </c>
      <c r="I95" s="4">
        <v>2300</v>
      </c>
      <c r="J95" s="4" t="s">
        <v>89</v>
      </c>
      <c r="K95" s="5" t="s">
        <v>99</v>
      </c>
      <c r="L95" s="3">
        <v>8445512757790</v>
      </c>
      <c r="M95" s="4" t="s">
        <v>2041</v>
      </c>
      <c r="N95" s="4">
        <v>33</v>
      </c>
      <c r="O95" s="4">
        <v>30</v>
      </c>
      <c r="P95" s="1">
        <v>8</v>
      </c>
      <c r="Q95" s="6">
        <v>99</v>
      </c>
      <c r="R95" s="6">
        <f t="shared" si="2"/>
        <v>792</v>
      </c>
      <c r="S95" s="6">
        <v>41.3</v>
      </c>
      <c r="T95" s="6">
        <f t="shared" si="3"/>
        <v>330.4</v>
      </c>
    </row>
    <row r="96" spans="1:20" ht="90" customHeight="1">
      <c r="A96" s="1"/>
      <c r="B96" s="4" t="s">
        <v>36</v>
      </c>
      <c r="C96" s="4" t="s">
        <v>3075</v>
      </c>
      <c r="D96" s="4" t="s">
        <v>39</v>
      </c>
      <c r="E96" s="4" t="s">
        <v>200</v>
      </c>
      <c r="F96" s="4" t="s">
        <v>2788</v>
      </c>
      <c r="G96" s="4" t="s">
        <v>1765</v>
      </c>
      <c r="H96" s="4" t="s">
        <v>45</v>
      </c>
      <c r="I96" s="4" t="s">
        <v>2100</v>
      </c>
      <c r="J96" s="4" t="s">
        <v>88</v>
      </c>
      <c r="K96" s="5" t="s">
        <v>99</v>
      </c>
      <c r="L96" s="3">
        <v>8445512896055</v>
      </c>
      <c r="M96" s="4" t="s">
        <v>2041</v>
      </c>
      <c r="N96" s="4">
        <v>24</v>
      </c>
      <c r="O96" s="4">
        <v>28</v>
      </c>
      <c r="P96" s="1">
        <v>3</v>
      </c>
      <c r="Q96" s="6">
        <v>99</v>
      </c>
      <c r="R96" s="6">
        <f t="shared" si="2"/>
        <v>297</v>
      </c>
      <c r="S96" s="6">
        <v>41.3</v>
      </c>
      <c r="T96" s="6">
        <f t="shared" si="3"/>
        <v>123.89999999999999</v>
      </c>
    </row>
    <row r="97" spans="1:20" ht="90" customHeight="1">
      <c r="A97" s="1"/>
      <c r="B97" s="4" t="s">
        <v>36</v>
      </c>
      <c r="C97" s="4" t="s">
        <v>3075</v>
      </c>
      <c r="D97" s="4" t="s">
        <v>39</v>
      </c>
      <c r="E97" s="4" t="s">
        <v>201</v>
      </c>
      <c r="F97" s="4" t="s">
        <v>2491</v>
      </c>
      <c r="G97" s="4" t="s">
        <v>1766</v>
      </c>
      <c r="H97" s="4" t="s">
        <v>74</v>
      </c>
      <c r="I97" s="4" t="s">
        <v>2101</v>
      </c>
      <c r="J97" s="4" t="s">
        <v>91</v>
      </c>
      <c r="K97" s="5" t="s">
        <v>99</v>
      </c>
      <c r="L97" s="3">
        <v>8445512416253</v>
      </c>
      <c r="M97" s="4" t="s">
        <v>2041</v>
      </c>
      <c r="N97" s="4">
        <v>25</v>
      </c>
      <c r="O97" s="4">
        <v>30</v>
      </c>
      <c r="P97" s="1">
        <v>18</v>
      </c>
      <c r="Q97" s="6">
        <v>99</v>
      </c>
      <c r="R97" s="6">
        <f t="shared" si="2"/>
        <v>1782</v>
      </c>
      <c r="S97" s="6">
        <v>41.3</v>
      </c>
      <c r="T97" s="6">
        <f t="shared" si="3"/>
        <v>743.4</v>
      </c>
    </row>
    <row r="98" spans="1:20" ht="90" customHeight="1">
      <c r="A98" s="1"/>
      <c r="B98" s="4" t="s">
        <v>36</v>
      </c>
      <c r="C98" s="4" t="s">
        <v>3075</v>
      </c>
      <c r="D98" s="4" t="s">
        <v>39</v>
      </c>
      <c r="E98" s="4" t="s">
        <v>201</v>
      </c>
      <c r="F98" s="4" t="s">
        <v>2492</v>
      </c>
      <c r="G98" s="4" t="s">
        <v>1766</v>
      </c>
      <c r="H98" s="4" t="s">
        <v>74</v>
      </c>
      <c r="I98" s="4" t="s">
        <v>2101</v>
      </c>
      <c r="J98" s="4" t="s">
        <v>91</v>
      </c>
      <c r="K98" s="5" t="s">
        <v>99</v>
      </c>
      <c r="L98" s="3">
        <v>8445512416260</v>
      </c>
      <c r="M98" s="4" t="s">
        <v>2041</v>
      </c>
      <c r="N98" s="4">
        <v>26</v>
      </c>
      <c r="O98" s="4">
        <v>30</v>
      </c>
      <c r="P98" s="1">
        <v>5</v>
      </c>
      <c r="Q98" s="6">
        <v>99</v>
      </c>
      <c r="R98" s="6">
        <f t="shared" si="2"/>
        <v>495</v>
      </c>
      <c r="S98" s="6">
        <v>41.3</v>
      </c>
      <c r="T98" s="6">
        <f t="shared" si="3"/>
        <v>206.5</v>
      </c>
    </row>
    <row r="99" spans="1:20" ht="90" customHeight="1">
      <c r="A99" s="1"/>
      <c r="B99" s="4" t="s">
        <v>36</v>
      </c>
      <c r="C99" s="4" t="s">
        <v>3075</v>
      </c>
      <c r="D99" s="4" t="s">
        <v>39</v>
      </c>
      <c r="E99" s="4" t="s">
        <v>201</v>
      </c>
      <c r="F99" s="4" t="s">
        <v>2493</v>
      </c>
      <c r="G99" s="4" t="s">
        <v>1766</v>
      </c>
      <c r="H99" s="4" t="s">
        <v>74</v>
      </c>
      <c r="I99" s="4" t="s">
        <v>2101</v>
      </c>
      <c r="J99" s="4" t="s">
        <v>91</v>
      </c>
      <c r="K99" s="5" t="s">
        <v>99</v>
      </c>
      <c r="L99" s="3">
        <v>8445512416277</v>
      </c>
      <c r="M99" s="4" t="s">
        <v>2041</v>
      </c>
      <c r="N99" s="4">
        <v>27</v>
      </c>
      <c r="O99" s="4">
        <v>30</v>
      </c>
      <c r="P99" s="1">
        <v>19</v>
      </c>
      <c r="Q99" s="6">
        <v>99</v>
      </c>
      <c r="R99" s="6">
        <f t="shared" si="2"/>
        <v>1881</v>
      </c>
      <c r="S99" s="6">
        <v>41.3</v>
      </c>
      <c r="T99" s="6">
        <f t="shared" si="3"/>
        <v>784.69999999999993</v>
      </c>
    </row>
    <row r="100" spans="1:20" ht="90" customHeight="1">
      <c r="A100" s="1"/>
      <c r="B100" s="4" t="s">
        <v>36</v>
      </c>
      <c r="C100" s="4" t="s">
        <v>3075</v>
      </c>
      <c r="D100" s="4" t="s">
        <v>39</v>
      </c>
      <c r="E100" s="4" t="s">
        <v>201</v>
      </c>
      <c r="F100" s="4" t="s">
        <v>2494</v>
      </c>
      <c r="G100" s="4" t="s">
        <v>1766</v>
      </c>
      <c r="H100" s="4" t="s">
        <v>74</v>
      </c>
      <c r="I100" s="4" t="s">
        <v>2101</v>
      </c>
      <c r="J100" s="4" t="s">
        <v>91</v>
      </c>
      <c r="K100" s="5" t="s">
        <v>99</v>
      </c>
      <c r="L100" s="3">
        <v>8445512416284</v>
      </c>
      <c r="M100" s="4" t="s">
        <v>2041</v>
      </c>
      <c r="N100" s="4">
        <v>28</v>
      </c>
      <c r="O100" s="4">
        <v>30</v>
      </c>
      <c r="P100" s="1">
        <v>4</v>
      </c>
      <c r="Q100" s="6">
        <v>99</v>
      </c>
      <c r="R100" s="6">
        <f t="shared" si="2"/>
        <v>396</v>
      </c>
      <c r="S100" s="6">
        <v>41.3</v>
      </c>
      <c r="T100" s="6">
        <f t="shared" si="3"/>
        <v>165.2</v>
      </c>
    </row>
    <row r="101" spans="1:20" ht="90" customHeight="1">
      <c r="A101" s="1"/>
      <c r="B101" s="4" t="s">
        <v>36</v>
      </c>
      <c r="C101" s="4" t="s">
        <v>3075</v>
      </c>
      <c r="D101" s="4" t="s">
        <v>39</v>
      </c>
      <c r="E101" s="4" t="s">
        <v>201</v>
      </c>
      <c r="F101" s="4" t="s">
        <v>2495</v>
      </c>
      <c r="G101" s="4" t="s">
        <v>1766</v>
      </c>
      <c r="H101" s="4" t="s">
        <v>74</v>
      </c>
      <c r="I101" s="4" t="s">
        <v>2101</v>
      </c>
      <c r="J101" s="4" t="s">
        <v>91</v>
      </c>
      <c r="K101" s="5" t="s">
        <v>99</v>
      </c>
      <c r="L101" s="3">
        <v>8445512416291</v>
      </c>
      <c r="M101" s="4" t="s">
        <v>2041</v>
      </c>
      <c r="N101" s="4">
        <v>29</v>
      </c>
      <c r="O101" s="4">
        <v>30</v>
      </c>
      <c r="P101" s="1">
        <v>2</v>
      </c>
      <c r="Q101" s="6">
        <v>99</v>
      </c>
      <c r="R101" s="6">
        <f t="shared" si="2"/>
        <v>198</v>
      </c>
      <c r="S101" s="6">
        <v>41.3</v>
      </c>
      <c r="T101" s="6">
        <f t="shared" si="3"/>
        <v>82.6</v>
      </c>
    </row>
    <row r="102" spans="1:20" ht="90" customHeight="1">
      <c r="A102" s="1"/>
      <c r="B102" s="4" t="s">
        <v>36</v>
      </c>
      <c r="C102" s="4" t="s">
        <v>3075</v>
      </c>
      <c r="D102" s="4" t="s">
        <v>39</v>
      </c>
      <c r="E102" s="4" t="s">
        <v>201</v>
      </c>
      <c r="F102" s="4" t="s">
        <v>2496</v>
      </c>
      <c r="G102" s="4" t="s">
        <v>1766</v>
      </c>
      <c r="H102" s="4" t="s">
        <v>74</v>
      </c>
      <c r="I102" s="4" t="s">
        <v>2101</v>
      </c>
      <c r="J102" s="4" t="s">
        <v>91</v>
      </c>
      <c r="K102" s="5" t="s">
        <v>99</v>
      </c>
      <c r="L102" s="3">
        <v>8445512416307</v>
      </c>
      <c r="M102" s="4" t="s">
        <v>2041</v>
      </c>
      <c r="N102" s="4">
        <v>30</v>
      </c>
      <c r="O102" s="4">
        <v>30</v>
      </c>
      <c r="P102" s="1">
        <v>2</v>
      </c>
      <c r="Q102" s="6">
        <v>99</v>
      </c>
      <c r="R102" s="6">
        <f t="shared" si="2"/>
        <v>198</v>
      </c>
      <c r="S102" s="6">
        <v>41.3</v>
      </c>
      <c r="T102" s="6">
        <f t="shared" si="3"/>
        <v>82.6</v>
      </c>
    </row>
    <row r="103" spans="1:20" ht="90" customHeight="1">
      <c r="A103" s="1"/>
      <c r="B103" s="4" t="s">
        <v>36</v>
      </c>
      <c r="C103" s="4" t="s">
        <v>3075</v>
      </c>
      <c r="D103" s="4" t="s">
        <v>39</v>
      </c>
      <c r="E103" s="4" t="s">
        <v>201</v>
      </c>
      <c r="F103" s="4" t="s">
        <v>2497</v>
      </c>
      <c r="G103" s="4" t="s">
        <v>1766</v>
      </c>
      <c r="H103" s="4" t="s">
        <v>74</v>
      </c>
      <c r="I103" s="4" t="s">
        <v>2101</v>
      </c>
      <c r="J103" s="4" t="s">
        <v>91</v>
      </c>
      <c r="K103" s="5" t="s">
        <v>99</v>
      </c>
      <c r="L103" s="3">
        <v>8445512416314</v>
      </c>
      <c r="M103" s="4" t="s">
        <v>2041</v>
      </c>
      <c r="N103" s="4">
        <v>31</v>
      </c>
      <c r="O103" s="4">
        <v>30</v>
      </c>
      <c r="P103" s="1">
        <v>2</v>
      </c>
      <c r="Q103" s="6">
        <v>99</v>
      </c>
      <c r="R103" s="6">
        <f t="shared" si="2"/>
        <v>198</v>
      </c>
      <c r="S103" s="6">
        <v>41.3</v>
      </c>
      <c r="T103" s="6">
        <f t="shared" si="3"/>
        <v>82.6</v>
      </c>
    </row>
    <row r="104" spans="1:20" ht="90" customHeight="1">
      <c r="A104" s="1"/>
      <c r="B104" s="4" t="s">
        <v>36</v>
      </c>
      <c r="C104" s="4" t="s">
        <v>3075</v>
      </c>
      <c r="D104" s="4" t="s">
        <v>39</v>
      </c>
      <c r="E104" s="4" t="s">
        <v>202</v>
      </c>
      <c r="F104" s="4" t="s">
        <v>2408</v>
      </c>
      <c r="G104" s="4" t="s">
        <v>1767</v>
      </c>
      <c r="H104" s="4" t="s">
        <v>53</v>
      </c>
      <c r="I104" s="4" t="s">
        <v>2099</v>
      </c>
      <c r="J104" s="4" t="s">
        <v>91</v>
      </c>
      <c r="K104" s="5" t="s">
        <v>99</v>
      </c>
      <c r="L104" s="3">
        <v>8445512635500</v>
      </c>
      <c r="M104" s="4" t="s">
        <v>2041</v>
      </c>
      <c r="N104" s="4">
        <v>26</v>
      </c>
      <c r="O104" s="4">
        <v>30</v>
      </c>
      <c r="P104" s="1">
        <v>6</v>
      </c>
      <c r="Q104" s="6">
        <v>89.95</v>
      </c>
      <c r="R104" s="6">
        <f t="shared" si="2"/>
        <v>539.70000000000005</v>
      </c>
      <c r="S104" s="6">
        <v>37.5</v>
      </c>
      <c r="T104" s="6">
        <f t="shared" si="3"/>
        <v>225</v>
      </c>
    </row>
    <row r="105" spans="1:20" ht="90" customHeight="1">
      <c r="A105" s="1"/>
      <c r="B105" s="4" t="s">
        <v>36</v>
      </c>
      <c r="C105" s="4" t="s">
        <v>3075</v>
      </c>
      <c r="D105" s="4" t="s">
        <v>39</v>
      </c>
      <c r="E105" s="4" t="s">
        <v>202</v>
      </c>
      <c r="F105" s="4" t="s">
        <v>2498</v>
      </c>
      <c r="G105" s="4" t="s">
        <v>1767</v>
      </c>
      <c r="H105" s="4" t="s">
        <v>53</v>
      </c>
      <c r="I105" s="4" t="s">
        <v>2099</v>
      </c>
      <c r="J105" s="4" t="s">
        <v>91</v>
      </c>
      <c r="K105" s="5" t="s">
        <v>99</v>
      </c>
      <c r="L105" s="3">
        <v>8445512635531</v>
      </c>
      <c r="M105" s="4" t="s">
        <v>2041</v>
      </c>
      <c r="N105" s="4">
        <v>29</v>
      </c>
      <c r="O105" s="4">
        <v>30</v>
      </c>
      <c r="P105" s="1">
        <v>2</v>
      </c>
      <c r="Q105" s="6">
        <v>89.95</v>
      </c>
      <c r="R105" s="6">
        <f t="shared" si="2"/>
        <v>179.9</v>
      </c>
      <c r="S105" s="6">
        <v>37.5</v>
      </c>
      <c r="T105" s="6">
        <f t="shared" si="3"/>
        <v>75</v>
      </c>
    </row>
    <row r="106" spans="1:20" ht="90" customHeight="1">
      <c r="A106" s="1"/>
      <c r="B106" s="4" t="s">
        <v>36</v>
      </c>
      <c r="C106" s="4" t="s">
        <v>3075</v>
      </c>
      <c r="D106" s="4" t="s">
        <v>39</v>
      </c>
      <c r="E106" s="4" t="s">
        <v>202</v>
      </c>
      <c r="F106" s="4" t="s">
        <v>2499</v>
      </c>
      <c r="G106" s="4" t="s">
        <v>1767</v>
      </c>
      <c r="H106" s="4" t="s">
        <v>53</v>
      </c>
      <c r="I106" s="4" t="s">
        <v>2099</v>
      </c>
      <c r="J106" s="4" t="s">
        <v>91</v>
      </c>
      <c r="K106" s="5" t="s">
        <v>99</v>
      </c>
      <c r="L106" s="3">
        <v>8445512635548</v>
      </c>
      <c r="M106" s="4" t="s">
        <v>2041</v>
      </c>
      <c r="N106" s="4">
        <v>30</v>
      </c>
      <c r="O106" s="4">
        <v>30</v>
      </c>
      <c r="P106" s="1">
        <v>4</v>
      </c>
      <c r="Q106" s="6">
        <v>89.95</v>
      </c>
      <c r="R106" s="6">
        <f t="shared" si="2"/>
        <v>359.8</v>
      </c>
      <c r="S106" s="6">
        <v>37.5</v>
      </c>
      <c r="T106" s="6">
        <f t="shared" si="3"/>
        <v>150</v>
      </c>
    </row>
    <row r="107" spans="1:20" ht="90" customHeight="1">
      <c r="A107" s="1"/>
      <c r="B107" s="4" t="s">
        <v>36</v>
      </c>
      <c r="C107" s="4" t="s">
        <v>3075</v>
      </c>
      <c r="D107" s="4" t="s">
        <v>39</v>
      </c>
      <c r="E107" s="4" t="s">
        <v>202</v>
      </c>
      <c r="F107" s="4" t="s">
        <v>2500</v>
      </c>
      <c r="G107" s="4" t="s">
        <v>1767</v>
      </c>
      <c r="H107" s="4" t="s">
        <v>53</v>
      </c>
      <c r="I107" s="4" t="s">
        <v>2099</v>
      </c>
      <c r="J107" s="4" t="s">
        <v>91</v>
      </c>
      <c r="K107" s="5" t="s">
        <v>99</v>
      </c>
      <c r="L107" s="3">
        <v>8445512635555</v>
      </c>
      <c r="M107" s="4" t="s">
        <v>2041</v>
      </c>
      <c r="N107" s="4">
        <v>31</v>
      </c>
      <c r="O107" s="4">
        <v>30</v>
      </c>
      <c r="P107" s="1">
        <v>12</v>
      </c>
      <c r="Q107" s="6">
        <v>89.95</v>
      </c>
      <c r="R107" s="6">
        <f t="shared" si="2"/>
        <v>1079.4000000000001</v>
      </c>
      <c r="S107" s="6">
        <v>37.5</v>
      </c>
      <c r="T107" s="6">
        <f t="shared" si="3"/>
        <v>450</v>
      </c>
    </row>
    <row r="108" spans="1:20" ht="90" customHeight="1">
      <c r="A108" s="1"/>
      <c r="B108" s="4" t="s">
        <v>36</v>
      </c>
      <c r="C108" s="4" t="s">
        <v>3075</v>
      </c>
      <c r="D108" s="4" t="s">
        <v>39</v>
      </c>
      <c r="E108" s="4" t="s">
        <v>202</v>
      </c>
      <c r="F108" s="4" t="s">
        <v>2501</v>
      </c>
      <c r="G108" s="4" t="s">
        <v>1767</v>
      </c>
      <c r="H108" s="4" t="s">
        <v>53</v>
      </c>
      <c r="I108" s="4" t="s">
        <v>2099</v>
      </c>
      <c r="J108" s="4" t="s">
        <v>91</v>
      </c>
      <c r="K108" s="5" t="s">
        <v>99</v>
      </c>
      <c r="L108" s="3">
        <v>8445512635562</v>
      </c>
      <c r="M108" s="4" t="s">
        <v>2041</v>
      </c>
      <c r="N108" s="4">
        <v>32</v>
      </c>
      <c r="O108" s="4">
        <v>30</v>
      </c>
      <c r="P108" s="1">
        <v>21</v>
      </c>
      <c r="Q108" s="6">
        <v>89.95</v>
      </c>
      <c r="R108" s="6">
        <f t="shared" si="2"/>
        <v>1888.95</v>
      </c>
      <c r="S108" s="6">
        <v>37.5</v>
      </c>
      <c r="T108" s="6">
        <f t="shared" si="3"/>
        <v>787.5</v>
      </c>
    </row>
    <row r="109" spans="1:20" ht="90" customHeight="1">
      <c r="A109" s="1"/>
      <c r="B109" s="4" t="s">
        <v>36</v>
      </c>
      <c r="C109" s="4" t="s">
        <v>3075</v>
      </c>
      <c r="D109" s="4" t="s">
        <v>39</v>
      </c>
      <c r="E109" s="4" t="s">
        <v>374</v>
      </c>
      <c r="F109" s="4" t="s">
        <v>2502</v>
      </c>
      <c r="G109" s="4" t="s">
        <v>1862</v>
      </c>
      <c r="H109" s="4" t="s">
        <v>2850</v>
      </c>
      <c r="I109" s="4" t="s">
        <v>2107</v>
      </c>
      <c r="J109" s="4" t="s">
        <v>94</v>
      </c>
      <c r="K109" s="5" t="s">
        <v>99</v>
      </c>
      <c r="L109" s="3">
        <v>8445866095371</v>
      </c>
      <c r="M109" s="4" t="s">
        <v>2041</v>
      </c>
      <c r="N109" s="4">
        <v>34</v>
      </c>
      <c r="O109" s="4">
        <v>32</v>
      </c>
      <c r="P109" s="1">
        <v>3</v>
      </c>
      <c r="Q109" s="6">
        <v>99</v>
      </c>
      <c r="R109" s="6">
        <f t="shared" si="2"/>
        <v>297</v>
      </c>
      <c r="S109" s="6">
        <v>41.3</v>
      </c>
      <c r="T109" s="6">
        <f t="shared" si="3"/>
        <v>123.89999999999999</v>
      </c>
    </row>
    <row r="110" spans="1:20" ht="90" customHeight="1">
      <c r="A110" s="1"/>
      <c r="B110" s="4" t="s">
        <v>36</v>
      </c>
      <c r="C110" s="4" t="s">
        <v>3075</v>
      </c>
      <c r="D110" s="4" t="s">
        <v>39</v>
      </c>
      <c r="E110" s="4" t="s">
        <v>375</v>
      </c>
      <c r="F110" s="4" t="s">
        <v>2503</v>
      </c>
      <c r="G110" s="4" t="s">
        <v>1863</v>
      </c>
      <c r="H110" s="4" t="s">
        <v>2125</v>
      </c>
      <c r="I110" s="4" t="s">
        <v>2102</v>
      </c>
      <c r="J110" s="4" t="s">
        <v>89</v>
      </c>
      <c r="K110" s="5" t="s">
        <v>99</v>
      </c>
      <c r="L110" s="3">
        <v>8445512747982</v>
      </c>
      <c r="M110" s="4" t="s">
        <v>2041</v>
      </c>
      <c r="N110" s="4">
        <v>25</v>
      </c>
      <c r="O110" s="4">
        <v>32</v>
      </c>
      <c r="P110" s="1">
        <v>1</v>
      </c>
      <c r="Q110" s="6">
        <v>99</v>
      </c>
      <c r="R110" s="6">
        <f t="shared" si="2"/>
        <v>99</v>
      </c>
      <c r="S110" s="6">
        <v>41.3</v>
      </c>
      <c r="T110" s="6">
        <f t="shared" si="3"/>
        <v>41.3</v>
      </c>
    </row>
    <row r="111" spans="1:20" ht="90" customHeight="1">
      <c r="A111" s="1"/>
      <c r="B111" s="4" t="s">
        <v>36</v>
      </c>
      <c r="C111" s="4" t="s">
        <v>3075</v>
      </c>
      <c r="D111" s="4" t="s">
        <v>39</v>
      </c>
      <c r="E111" s="4" t="s">
        <v>375</v>
      </c>
      <c r="F111" s="4" t="s">
        <v>2504</v>
      </c>
      <c r="G111" s="4" t="s">
        <v>1863</v>
      </c>
      <c r="H111" s="4" t="s">
        <v>2125</v>
      </c>
      <c r="I111" s="4" t="s">
        <v>2102</v>
      </c>
      <c r="J111" s="4" t="s">
        <v>89</v>
      </c>
      <c r="K111" s="5" t="s">
        <v>99</v>
      </c>
      <c r="L111" s="3">
        <v>8445512747999</v>
      </c>
      <c r="M111" s="4" t="s">
        <v>2041</v>
      </c>
      <c r="N111" s="4">
        <v>26</v>
      </c>
      <c r="O111" s="4">
        <v>32</v>
      </c>
      <c r="P111" s="1">
        <v>1</v>
      </c>
      <c r="Q111" s="6">
        <v>99</v>
      </c>
      <c r="R111" s="6">
        <f t="shared" si="2"/>
        <v>99</v>
      </c>
      <c r="S111" s="6">
        <v>41.3</v>
      </c>
      <c r="T111" s="6">
        <f t="shared" si="3"/>
        <v>41.3</v>
      </c>
    </row>
    <row r="112" spans="1:20" ht="90" customHeight="1">
      <c r="A112" s="1"/>
      <c r="B112" s="4" t="s">
        <v>36</v>
      </c>
      <c r="C112" s="4" t="s">
        <v>3075</v>
      </c>
      <c r="D112" s="4" t="s">
        <v>39</v>
      </c>
      <c r="E112" s="4" t="s">
        <v>375</v>
      </c>
      <c r="F112" s="4" t="s">
        <v>2505</v>
      </c>
      <c r="G112" s="4" t="s">
        <v>1863</v>
      </c>
      <c r="H112" s="4" t="s">
        <v>2125</v>
      </c>
      <c r="I112" s="4" t="s">
        <v>2102</v>
      </c>
      <c r="J112" s="4" t="s">
        <v>89</v>
      </c>
      <c r="K112" s="5" t="s">
        <v>99</v>
      </c>
      <c r="L112" s="3">
        <v>8445512748002</v>
      </c>
      <c r="M112" s="4" t="s">
        <v>2041</v>
      </c>
      <c r="N112" s="4">
        <v>27</v>
      </c>
      <c r="O112" s="4">
        <v>32</v>
      </c>
      <c r="P112" s="1">
        <v>1</v>
      </c>
      <c r="Q112" s="6">
        <v>99</v>
      </c>
      <c r="R112" s="6">
        <f t="shared" si="2"/>
        <v>99</v>
      </c>
      <c r="S112" s="6">
        <v>41.3</v>
      </c>
      <c r="T112" s="6">
        <f t="shared" si="3"/>
        <v>41.3</v>
      </c>
    </row>
    <row r="113" spans="1:20" ht="90" customHeight="1">
      <c r="A113" s="1"/>
      <c r="B113" s="4" t="s">
        <v>36</v>
      </c>
      <c r="C113" s="4" t="s">
        <v>3075</v>
      </c>
      <c r="D113" s="4" t="s">
        <v>39</v>
      </c>
      <c r="E113" s="4" t="s">
        <v>375</v>
      </c>
      <c r="F113" s="4" t="s">
        <v>2506</v>
      </c>
      <c r="G113" s="4" t="s">
        <v>1863</v>
      </c>
      <c r="H113" s="4" t="s">
        <v>2125</v>
      </c>
      <c r="I113" s="4" t="s">
        <v>2102</v>
      </c>
      <c r="J113" s="4" t="s">
        <v>89</v>
      </c>
      <c r="K113" s="5" t="s">
        <v>99</v>
      </c>
      <c r="L113" s="3">
        <v>8445512748026</v>
      </c>
      <c r="M113" s="4" t="s">
        <v>2041</v>
      </c>
      <c r="N113" s="4">
        <v>29</v>
      </c>
      <c r="O113" s="4">
        <v>32</v>
      </c>
      <c r="P113" s="1">
        <v>2</v>
      </c>
      <c r="Q113" s="6">
        <v>99</v>
      </c>
      <c r="R113" s="6">
        <f t="shared" si="2"/>
        <v>198</v>
      </c>
      <c r="S113" s="6">
        <v>41.3</v>
      </c>
      <c r="T113" s="6">
        <f t="shared" si="3"/>
        <v>82.6</v>
      </c>
    </row>
    <row r="114" spans="1:20" ht="90" customHeight="1">
      <c r="A114" s="1"/>
      <c r="B114" s="4" t="s">
        <v>36</v>
      </c>
      <c r="C114" s="4" t="s">
        <v>3075</v>
      </c>
      <c r="D114" s="4" t="s">
        <v>39</v>
      </c>
      <c r="E114" s="4" t="s">
        <v>266</v>
      </c>
      <c r="F114" s="4" t="s">
        <v>2409</v>
      </c>
      <c r="G114" s="4" t="s">
        <v>1864</v>
      </c>
      <c r="H114" s="4" t="s">
        <v>45</v>
      </c>
      <c r="I114" s="4" t="s">
        <v>2107</v>
      </c>
      <c r="J114" s="4" t="s">
        <v>89</v>
      </c>
      <c r="K114" s="5" t="s">
        <v>99</v>
      </c>
      <c r="L114" s="3">
        <v>8445866152616</v>
      </c>
      <c r="M114" s="4" t="s">
        <v>2041</v>
      </c>
      <c r="N114" s="4">
        <v>24</v>
      </c>
      <c r="O114" s="4" t="s">
        <v>2847</v>
      </c>
      <c r="P114" s="1">
        <v>7</v>
      </c>
      <c r="Q114" s="6">
        <v>95</v>
      </c>
      <c r="R114" s="6">
        <f t="shared" si="2"/>
        <v>665</v>
      </c>
      <c r="S114" s="6">
        <v>39.6</v>
      </c>
      <c r="T114" s="6">
        <f t="shared" si="3"/>
        <v>277.2</v>
      </c>
    </row>
    <row r="115" spans="1:20" ht="90" customHeight="1">
      <c r="A115" s="1"/>
      <c r="B115" s="4" t="s">
        <v>36</v>
      </c>
      <c r="C115" s="4" t="s">
        <v>3075</v>
      </c>
      <c r="D115" s="4" t="s">
        <v>39</v>
      </c>
      <c r="E115" s="4" t="s">
        <v>266</v>
      </c>
      <c r="F115" s="4" t="s">
        <v>2410</v>
      </c>
      <c r="G115" s="4" t="s">
        <v>1864</v>
      </c>
      <c r="H115" s="4" t="s">
        <v>45</v>
      </c>
      <c r="I115" s="4" t="s">
        <v>2107</v>
      </c>
      <c r="J115" s="4" t="s">
        <v>89</v>
      </c>
      <c r="K115" s="5" t="s">
        <v>99</v>
      </c>
      <c r="L115" s="3">
        <v>8445866152623</v>
      </c>
      <c r="M115" s="4" t="s">
        <v>2041</v>
      </c>
      <c r="N115" s="4">
        <v>25</v>
      </c>
      <c r="O115" s="4" t="s">
        <v>2847</v>
      </c>
      <c r="P115" s="1">
        <v>4</v>
      </c>
      <c r="Q115" s="6">
        <v>95</v>
      </c>
      <c r="R115" s="6">
        <f t="shared" si="2"/>
        <v>380</v>
      </c>
      <c r="S115" s="6">
        <v>39.6</v>
      </c>
      <c r="T115" s="6">
        <f t="shared" si="3"/>
        <v>158.4</v>
      </c>
    </row>
    <row r="116" spans="1:20" ht="90" customHeight="1">
      <c r="A116" s="1"/>
      <c r="B116" s="4" t="s">
        <v>36</v>
      </c>
      <c r="C116" s="4" t="s">
        <v>3075</v>
      </c>
      <c r="D116" s="4" t="s">
        <v>39</v>
      </c>
      <c r="E116" s="4" t="s">
        <v>266</v>
      </c>
      <c r="F116" s="4" t="s">
        <v>2411</v>
      </c>
      <c r="G116" s="4" t="s">
        <v>1864</v>
      </c>
      <c r="H116" s="4" t="s">
        <v>45</v>
      </c>
      <c r="I116" s="4" t="s">
        <v>2107</v>
      </c>
      <c r="J116" s="4" t="s">
        <v>89</v>
      </c>
      <c r="K116" s="5" t="s">
        <v>99</v>
      </c>
      <c r="L116" s="3">
        <v>8445866152630</v>
      </c>
      <c r="M116" s="4" t="s">
        <v>2041</v>
      </c>
      <c r="N116" s="4">
        <v>26</v>
      </c>
      <c r="O116" s="4" t="s">
        <v>2847</v>
      </c>
      <c r="P116" s="1">
        <v>4</v>
      </c>
      <c r="Q116" s="6">
        <v>95</v>
      </c>
      <c r="R116" s="6">
        <f t="shared" si="2"/>
        <v>380</v>
      </c>
      <c r="S116" s="6">
        <v>39.6</v>
      </c>
      <c r="T116" s="6">
        <f t="shared" si="3"/>
        <v>158.4</v>
      </c>
    </row>
    <row r="117" spans="1:20" ht="90" customHeight="1">
      <c r="A117" s="1"/>
      <c r="B117" s="4" t="s">
        <v>36</v>
      </c>
      <c r="C117" s="4" t="s">
        <v>3075</v>
      </c>
      <c r="D117" s="4" t="s">
        <v>39</v>
      </c>
      <c r="E117" s="4" t="s">
        <v>266</v>
      </c>
      <c r="F117" s="4" t="s">
        <v>2412</v>
      </c>
      <c r="G117" s="4" t="s">
        <v>1864</v>
      </c>
      <c r="H117" s="4" t="s">
        <v>45</v>
      </c>
      <c r="I117" s="4" t="s">
        <v>2107</v>
      </c>
      <c r="J117" s="4" t="s">
        <v>89</v>
      </c>
      <c r="K117" s="5" t="s">
        <v>99</v>
      </c>
      <c r="L117" s="3">
        <v>8445866152647</v>
      </c>
      <c r="M117" s="4" t="s">
        <v>2041</v>
      </c>
      <c r="N117" s="4">
        <v>27</v>
      </c>
      <c r="O117" s="4" t="s">
        <v>2847</v>
      </c>
      <c r="P117" s="1">
        <v>4</v>
      </c>
      <c r="Q117" s="6">
        <v>95</v>
      </c>
      <c r="R117" s="6">
        <f t="shared" si="2"/>
        <v>380</v>
      </c>
      <c r="S117" s="6">
        <v>39.6</v>
      </c>
      <c r="T117" s="6">
        <f t="shared" si="3"/>
        <v>158.4</v>
      </c>
    </row>
    <row r="118" spans="1:20" ht="90" customHeight="1">
      <c r="A118" s="1"/>
      <c r="B118" s="4" t="s">
        <v>36</v>
      </c>
      <c r="C118" s="4" t="s">
        <v>3075</v>
      </c>
      <c r="D118" s="4" t="s">
        <v>39</v>
      </c>
      <c r="E118" s="4" t="s">
        <v>266</v>
      </c>
      <c r="F118" s="4" t="s">
        <v>2413</v>
      </c>
      <c r="G118" s="4" t="s">
        <v>1864</v>
      </c>
      <c r="H118" s="4" t="s">
        <v>45</v>
      </c>
      <c r="I118" s="4" t="s">
        <v>2107</v>
      </c>
      <c r="J118" s="4" t="s">
        <v>89</v>
      </c>
      <c r="K118" s="5" t="s">
        <v>99</v>
      </c>
      <c r="L118" s="3">
        <v>8445866152654</v>
      </c>
      <c r="M118" s="4" t="s">
        <v>2041</v>
      </c>
      <c r="N118" s="4">
        <v>28</v>
      </c>
      <c r="O118" s="4" t="s">
        <v>2847</v>
      </c>
      <c r="P118" s="1">
        <v>4</v>
      </c>
      <c r="Q118" s="6">
        <v>95</v>
      </c>
      <c r="R118" s="6">
        <f t="shared" si="2"/>
        <v>380</v>
      </c>
      <c r="S118" s="6">
        <v>39.6</v>
      </c>
      <c r="T118" s="6">
        <f t="shared" si="3"/>
        <v>158.4</v>
      </c>
    </row>
    <row r="119" spans="1:20" ht="90" customHeight="1">
      <c r="A119" s="1"/>
      <c r="B119" s="4" t="s">
        <v>36</v>
      </c>
      <c r="C119" s="4" t="s">
        <v>3075</v>
      </c>
      <c r="D119" s="4" t="s">
        <v>39</v>
      </c>
      <c r="E119" s="4" t="s">
        <v>266</v>
      </c>
      <c r="F119" s="4" t="s">
        <v>2507</v>
      </c>
      <c r="G119" s="4" t="s">
        <v>1864</v>
      </c>
      <c r="H119" s="4" t="s">
        <v>45</v>
      </c>
      <c r="I119" s="4" t="s">
        <v>2107</v>
      </c>
      <c r="J119" s="4" t="s">
        <v>89</v>
      </c>
      <c r="K119" s="5" t="s">
        <v>99</v>
      </c>
      <c r="L119" s="3">
        <v>8445866152661</v>
      </c>
      <c r="M119" s="4" t="s">
        <v>2041</v>
      </c>
      <c r="N119" s="4">
        <v>29</v>
      </c>
      <c r="O119" s="4" t="s">
        <v>2847</v>
      </c>
      <c r="P119" s="1">
        <v>4</v>
      </c>
      <c r="Q119" s="6">
        <v>95</v>
      </c>
      <c r="R119" s="6">
        <f t="shared" si="2"/>
        <v>380</v>
      </c>
      <c r="S119" s="6">
        <v>39.6</v>
      </c>
      <c r="T119" s="6">
        <f t="shared" si="3"/>
        <v>158.4</v>
      </c>
    </row>
    <row r="120" spans="1:20" ht="90" customHeight="1">
      <c r="A120" s="1"/>
      <c r="B120" s="4" t="s">
        <v>36</v>
      </c>
      <c r="C120" s="4" t="s">
        <v>3075</v>
      </c>
      <c r="D120" s="4" t="s">
        <v>39</v>
      </c>
      <c r="E120" s="4" t="s">
        <v>266</v>
      </c>
      <c r="F120" s="4" t="s">
        <v>2508</v>
      </c>
      <c r="G120" s="4" t="s">
        <v>1864</v>
      </c>
      <c r="H120" s="4" t="s">
        <v>45</v>
      </c>
      <c r="I120" s="4" t="s">
        <v>2107</v>
      </c>
      <c r="J120" s="4" t="s">
        <v>89</v>
      </c>
      <c r="K120" s="5" t="s">
        <v>99</v>
      </c>
      <c r="L120" s="3">
        <v>8445866152678</v>
      </c>
      <c r="M120" s="4" t="s">
        <v>2041</v>
      </c>
      <c r="N120" s="4">
        <v>30</v>
      </c>
      <c r="O120" s="4" t="s">
        <v>2847</v>
      </c>
      <c r="P120" s="1">
        <v>4</v>
      </c>
      <c r="Q120" s="6">
        <v>95</v>
      </c>
      <c r="R120" s="6">
        <f t="shared" si="2"/>
        <v>380</v>
      </c>
      <c r="S120" s="6">
        <v>39.6</v>
      </c>
      <c r="T120" s="6">
        <f t="shared" si="3"/>
        <v>158.4</v>
      </c>
    </row>
    <row r="121" spans="1:20" ht="90" customHeight="1">
      <c r="A121" s="1"/>
      <c r="B121" s="4" t="s">
        <v>36</v>
      </c>
      <c r="C121" s="4" t="s">
        <v>3075</v>
      </c>
      <c r="D121" s="4" t="s">
        <v>39</v>
      </c>
      <c r="E121" s="4" t="s">
        <v>266</v>
      </c>
      <c r="F121" s="4" t="s">
        <v>2509</v>
      </c>
      <c r="G121" s="4" t="s">
        <v>1864</v>
      </c>
      <c r="H121" s="4" t="s">
        <v>45</v>
      </c>
      <c r="I121" s="4" t="s">
        <v>2107</v>
      </c>
      <c r="J121" s="4" t="s">
        <v>89</v>
      </c>
      <c r="K121" s="5" t="s">
        <v>99</v>
      </c>
      <c r="L121" s="3">
        <v>8445866152685</v>
      </c>
      <c r="M121" s="4" t="s">
        <v>2041</v>
      </c>
      <c r="N121" s="4">
        <v>31</v>
      </c>
      <c r="O121" s="4" t="s">
        <v>2847</v>
      </c>
      <c r="P121" s="1">
        <v>4</v>
      </c>
      <c r="Q121" s="6">
        <v>95</v>
      </c>
      <c r="R121" s="6">
        <f t="shared" si="2"/>
        <v>380</v>
      </c>
      <c r="S121" s="6">
        <v>39.6</v>
      </c>
      <c r="T121" s="6">
        <f t="shared" si="3"/>
        <v>158.4</v>
      </c>
    </row>
    <row r="122" spans="1:20" ht="90" customHeight="1">
      <c r="A122" s="1"/>
      <c r="B122" s="4" t="s">
        <v>36</v>
      </c>
      <c r="C122" s="4" t="s">
        <v>3075</v>
      </c>
      <c r="D122" s="4" t="s">
        <v>39</v>
      </c>
      <c r="E122" s="4" t="s">
        <v>266</v>
      </c>
      <c r="F122" s="4" t="s">
        <v>2789</v>
      </c>
      <c r="G122" s="4" t="s">
        <v>1864</v>
      </c>
      <c r="H122" s="4" t="s">
        <v>45</v>
      </c>
      <c r="I122" s="4" t="s">
        <v>2107</v>
      </c>
      <c r="J122" s="4" t="s">
        <v>89</v>
      </c>
      <c r="K122" s="5" t="s">
        <v>99</v>
      </c>
      <c r="L122" s="3">
        <v>8445866152692</v>
      </c>
      <c r="M122" s="4" t="s">
        <v>2041</v>
      </c>
      <c r="N122" s="4">
        <v>32</v>
      </c>
      <c r="O122" s="4" t="s">
        <v>2847</v>
      </c>
      <c r="P122" s="1">
        <v>4</v>
      </c>
      <c r="Q122" s="6">
        <v>95</v>
      </c>
      <c r="R122" s="6">
        <f t="shared" si="2"/>
        <v>380</v>
      </c>
      <c r="S122" s="6">
        <v>39.6</v>
      </c>
      <c r="T122" s="6">
        <f t="shared" si="3"/>
        <v>158.4</v>
      </c>
    </row>
    <row r="123" spans="1:20" ht="90" customHeight="1">
      <c r="A123" s="1"/>
      <c r="B123" s="4" t="s">
        <v>36</v>
      </c>
      <c r="C123" s="4" t="s">
        <v>3075</v>
      </c>
      <c r="D123" s="4" t="s">
        <v>39</v>
      </c>
      <c r="E123" s="4" t="s">
        <v>267</v>
      </c>
      <c r="F123" s="4" t="s">
        <v>2510</v>
      </c>
      <c r="G123" s="4" t="s">
        <v>1865</v>
      </c>
      <c r="H123" s="4" t="s">
        <v>53</v>
      </c>
      <c r="I123" s="4" t="s">
        <v>2107</v>
      </c>
      <c r="J123" s="4" t="s">
        <v>89</v>
      </c>
      <c r="K123" s="5" t="s">
        <v>99</v>
      </c>
      <c r="L123" s="3">
        <v>8445866154870</v>
      </c>
      <c r="M123" s="4" t="s">
        <v>2041</v>
      </c>
      <c r="N123" s="4">
        <v>30</v>
      </c>
      <c r="O123" s="4" t="s">
        <v>2847</v>
      </c>
      <c r="P123" s="1">
        <v>1</v>
      </c>
      <c r="Q123" s="6">
        <v>99</v>
      </c>
      <c r="R123" s="6">
        <f t="shared" si="2"/>
        <v>99</v>
      </c>
      <c r="S123" s="6">
        <v>41.3</v>
      </c>
      <c r="T123" s="6">
        <f t="shared" si="3"/>
        <v>41.3</v>
      </c>
    </row>
    <row r="124" spans="1:20" ht="90" customHeight="1">
      <c r="A124" s="1"/>
      <c r="B124" s="4" t="s">
        <v>36</v>
      </c>
      <c r="C124" s="4" t="s">
        <v>3075</v>
      </c>
      <c r="D124" s="4" t="s">
        <v>39</v>
      </c>
      <c r="E124" s="4" t="s">
        <v>267</v>
      </c>
      <c r="F124" s="4" t="s">
        <v>2511</v>
      </c>
      <c r="G124" s="4" t="s">
        <v>1865</v>
      </c>
      <c r="H124" s="4" t="s">
        <v>53</v>
      </c>
      <c r="I124" s="4" t="s">
        <v>2107</v>
      </c>
      <c r="J124" s="4" t="s">
        <v>89</v>
      </c>
      <c r="K124" s="5" t="s">
        <v>99</v>
      </c>
      <c r="L124" s="3">
        <v>8445866154887</v>
      </c>
      <c r="M124" s="4" t="s">
        <v>2041</v>
      </c>
      <c r="N124" s="4">
        <v>31</v>
      </c>
      <c r="O124" s="4" t="s">
        <v>2847</v>
      </c>
      <c r="P124" s="1">
        <v>2</v>
      </c>
      <c r="Q124" s="6">
        <v>99</v>
      </c>
      <c r="R124" s="6">
        <f t="shared" si="2"/>
        <v>198</v>
      </c>
      <c r="S124" s="6">
        <v>41.3</v>
      </c>
      <c r="T124" s="6">
        <f t="shared" si="3"/>
        <v>82.6</v>
      </c>
    </row>
    <row r="125" spans="1:20" ht="90" customHeight="1">
      <c r="A125" s="1"/>
      <c r="B125" s="4" t="s">
        <v>36</v>
      </c>
      <c r="C125" s="4" t="s">
        <v>3075</v>
      </c>
      <c r="D125" s="4" t="s">
        <v>39</v>
      </c>
      <c r="E125" s="4" t="s">
        <v>267</v>
      </c>
      <c r="F125" s="4" t="s">
        <v>2512</v>
      </c>
      <c r="G125" s="4" t="s">
        <v>1865</v>
      </c>
      <c r="H125" s="4" t="s">
        <v>53</v>
      </c>
      <c r="I125" s="4" t="s">
        <v>2107</v>
      </c>
      <c r="J125" s="4" t="s">
        <v>89</v>
      </c>
      <c r="K125" s="5" t="s">
        <v>99</v>
      </c>
      <c r="L125" s="3">
        <v>8445866154894</v>
      </c>
      <c r="M125" s="4" t="s">
        <v>2041</v>
      </c>
      <c r="N125" s="4">
        <v>32</v>
      </c>
      <c r="O125" s="4" t="s">
        <v>2847</v>
      </c>
      <c r="P125" s="1">
        <v>3</v>
      </c>
      <c r="Q125" s="6">
        <v>99</v>
      </c>
      <c r="R125" s="6">
        <f t="shared" si="2"/>
        <v>297</v>
      </c>
      <c r="S125" s="6">
        <v>41.3</v>
      </c>
      <c r="T125" s="6">
        <f t="shared" si="3"/>
        <v>123.89999999999999</v>
      </c>
    </row>
    <row r="126" spans="1:20" ht="90" customHeight="1">
      <c r="A126" s="1"/>
      <c r="B126" s="4" t="s">
        <v>36</v>
      </c>
      <c r="C126" s="4" t="s">
        <v>3075</v>
      </c>
      <c r="D126" s="4" t="s">
        <v>39</v>
      </c>
      <c r="E126" s="4" t="s">
        <v>268</v>
      </c>
      <c r="F126" s="4" t="s">
        <v>2513</v>
      </c>
      <c r="G126" s="4" t="s">
        <v>1866</v>
      </c>
      <c r="H126" s="4" t="s">
        <v>75</v>
      </c>
      <c r="I126" s="4" t="s">
        <v>2100</v>
      </c>
      <c r="J126" s="4" t="s">
        <v>89</v>
      </c>
      <c r="K126" s="5" t="s">
        <v>99</v>
      </c>
      <c r="L126" s="3">
        <v>8445512932326</v>
      </c>
      <c r="M126" s="4" t="s">
        <v>2041</v>
      </c>
      <c r="N126" s="4">
        <v>25</v>
      </c>
      <c r="O126" s="4" t="s">
        <v>2847</v>
      </c>
      <c r="P126" s="1">
        <v>1</v>
      </c>
      <c r="Q126" s="6">
        <v>95</v>
      </c>
      <c r="R126" s="6">
        <f t="shared" si="2"/>
        <v>95</v>
      </c>
      <c r="S126" s="6">
        <v>39.6</v>
      </c>
      <c r="T126" s="6">
        <f t="shared" si="3"/>
        <v>39.6</v>
      </c>
    </row>
    <row r="127" spans="1:20" ht="90" customHeight="1">
      <c r="A127" s="1"/>
      <c r="B127" s="4" t="s">
        <v>36</v>
      </c>
      <c r="C127" s="4" t="s">
        <v>3075</v>
      </c>
      <c r="D127" s="4" t="s">
        <v>39</v>
      </c>
      <c r="E127" s="4" t="s">
        <v>268</v>
      </c>
      <c r="F127" s="4" t="s">
        <v>2134</v>
      </c>
      <c r="G127" s="4" t="s">
        <v>1866</v>
      </c>
      <c r="H127" s="4" t="s">
        <v>75</v>
      </c>
      <c r="I127" s="4">
        <v>2302</v>
      </c>
      <c r="J127" s="4" t="s">
        <v>89</v>
      </c>
      <c r="K127" s="5" t="s">
        <v>99</v>
      </c>
      <c r="L127" s="3">
        <v>8445512901902</v>
      </c>
      <c r="M127" s="4" t="s">
        <v>2041</v>
      </c>
      <c r="N127" s="4">
        <v>25</v>
      </c>
      <c r="O127" s="4" t="s">
        <v>2846</v>
      </c>
      <c r="P127" s="1">
        <v>4</v>
      </c>
      <c r="Q127" s="6">
        <v>95</v>
      </c>
      <c r="R127" s="6">
        <f t="shared" si="2"/>
        <v>380</v>
      </c>
      <c r="S127" s="6">
        <v>39.6</v>
      </c>
      <c r="T127" s="6">
        <f t="shared" si="3"/>
        <v>158.4</v>
      </c>
    </row>
    <row r="128" spans="1:20" ht="90" customHeight="1">
      <c r="A128" s="1"/>
      <c r="B128" s="4" t="s">
        <v>36</v>
      </c>
      <c r="C128" s="4" t="s">
        <v>3075</v>
      </c>
      <c r="D128" s="4" t="s">
        <v>39</v>
      </c>
      <c r="E128" s="4" t="s">
        <v>268</v>
      </c>
      <c r="F128" s="4" t="s">
        <v>2514</v>
      </c>
      <c r="G128" s="4" t="s">
        <v>1866</v>
      </c>
      <c r="H128" s="4" t="s">
        <v>75</v>
      </c>
      <c r="I128" s="4" t="s">
        <v>2100</v>
      </c>
      <c r="J128" s="4" t="s">
        <v>89</v>
      </c>
      <c r="K128" s="5" t="s">
        <v>99</v>
      </c>
      <c r="L128" s="3">
        <v>8445512932333</v>
      </c>
      <c r="M128" s="4" t="s">
        <v>2041</v>
      </c>
      <c r="N128" s="4">
        <v>26</v>
      </c>
      <c r="O128" s="4" t="s">
        <v>2847</v>
      </c>
      <c r="P128" s="1">
        <v>3</v>
      </c>
      <c r="Q128" s="6">
        <v>95</v>
      </c>
      <c r="R128" s="6">
        <f t="shared" si="2"/>
        <v>285</v>
      </c>
      <c r="S128" s="6">
        <v>39.6</v>
      </c>
      <c r="T128" s="6">
        <f t="shared" si="3"/>
        <v>118.80000000000001</v>
      </c>
    </row>
    <row r="129" spans="1:20" ht="90" customHeight="1">
      <c r="A129" s="1"/>
      <c r="B129" s="4" t="s">
        <v>36</v>
      </c>
      <c r="C129" s="4" t="s">
        <v>3075</v>
      </c>
      <c r="D129" s="4" t="s">
        <v>39</v>
      </c>
      <c r="E129" s="4" t="s">
        <v>268</v>
      </c>
      <c r="F129" s="4" t="s">
        <v>2135</v>
      </c>
      <c r="G129" s="4" t="s">
        <v>1866</v>
      </c>
      <c r="H129" s="4" t="s">
        <v>75</v>
      </c>
      <c r="I129" s="4">
        <v>2302</v>
      </c>
      <c r="J129" s="4" t="s">
        <v>89</v>
      </c>
      <c r="K129" s="5" t="s">
        <v>99</v>
      </c>
      <c r="L129" s="3">
        <v>8445512901919</v>
      </c>
      <c r="M129" s="4" t="s">
        <v>2041</v>
      </c>
      <c r="N129" s="4">
        <v>26</v>
      </c>
      <c r="O129" s="4" t="s">
        <v>2846</v>
      </c>
      <c r="P129" s="1">
        <v>7</v>
      </c>
      <c r="Q129" s="6">
        <v>95</v>
      </c>
      <c r="R129" s="6">
        <f t="shared" si="2"/>
        <v>665</v>
      </c>
      <c r="S129" s="6">
        <v>39.6</v>
      </c>
      <c r="T129" s="6">
        <f t="shared" si="3"/>
        <v>277.2</v>
      </c>
    </row>
    <row r="130" spans="1:20" ht="90" customHeight="1">
      <c r="A130" s="1"/>
      <c r="B130" s="4" t="s">
        <v>36</v>
      </c>
      <c r="C130" s="4" t="s">
        <v>3075</v>
      </c>
      <c r="D130" s="4" t="s">
        <v>39</v>
      </c>
      <c r="E130" s="4" t="s">
        <v>268</v>
      </c>
      <c r="F130" s="4" t="s">
        <v>2515</v>
      </c>
      <c r="G130" s="4" t="s">
        <v>1866</v>
      </c>
      <c r="H130" s="4" t="s">
        <v>75</v>
      </c>
      <c r="I130" s="4" t="s">
        <v>2100</v>
      </c>
      <c r="J130" s="4" t="s">
        <v>89</v>
      </c>
      <c r="K130" s="5" t="s">
        <v>99</v>
      </c>
      <c r="L130" s="3">
        <v>8445512932340</v>
      </c>
      <c r="M130" s="4" t="s">
        <v>2041</v>
      </c>
      <c r="N130" s="4">
        <v>27</v>
      </c>
      <c r="O130" s="4" t="s">
        <v>2847</v>
      </c>
      <c r="P130" s="1">
        <v>4</v>
      </c>
      <c r="Q130" s="6">
        <v>95</v>
      </c>
      <c r="R130" s="6">
        <f t="shared" si="2"/>
        <v>380</v>
      </c>
      <c r="S130" s="6">
        <v>39.6</v>
      </c>
      <c r="T130" s="6">
        <f t="shared" si="3"/>
        <v>158.4</v>
      </c>
    </row>
    <row r="131" spans="1:20" ht="90" customHeight="1">
      <c r="A131" s="1"/>
      <c r="B131" s="4" t="s">
        <v>36</v>
      </c>
      <c r="C131" s="4" t="s">
        <v>3075</v>
      </c>
      <c r="D131" s="4" t="s">
        <v>39</v>
      </c>
      <c r="E131" s="4" t="s">
        <v>268</v>
      </c>
      <c r="F131" s="4" t="s">
        <v>2136</v>
      </c>
      <c r="G131" s="4" t="s">
        <v>1866</v>
      </c>
      <c r="H131" s="4" t="s">
        <v>75</v>
      </c>
      <c r="I131" s="4">
        <v>2302</v>
      </c>
      <c r="J131" s="4" t="s">
        <v>89</v>
      </c>
      <c r="K131" s="5" t="s">
        <v>99</v>
      </c>
      <c r="L131" s="3">
        <v>8445512901926</v>
      </c>
      <c r="M131" s="4" t="s">
        <v>2041</v>
      </c>
      <c r="N131" s="4">
        <v>27</v>
      </c>
      <c r="O131" s="4" t="s">
        <v>2846</v>
      </c>
      <c r="P131" s="1">
        <v>8</v>
      </c>
      <c r="Q131" s="6">
        <v>95</v>
      </c>
      <c r="R131" s="6">
        <f t="shared" ref="R131:R194" si="4">Q131*P131</f>
        <v>760</v>
      </c>
      <c r="S131" s="6">
        <v>39.6</v>
      </c>
      <c r="T131" s="6">
        <f t="shared" ref="T131:T194" si="5">S131*P131</f>
        <v>316.8</v>
      </c>
    </row>
    <row r="132" spans="1:20" ht="90" customHeight="1">
      <c r="A132" s="1"/>
      <c r="B132" s="4" t="s">
        <v>36</v>
      </c>
      <c r="C132" s="4" t="s">
        <v>3075</v>
      </c>
      <c r="D132" s="4" t="s">
        <v>39</v>
      </c>
      <c r="E132" s="4" t="s">
        <v>268</v>
      </c>
      <c r="F132" s="4" t="s">
        <v>2414</v>
      </c>
      <c r="G132" s="4" t="s">
        <v>1866</v>
      </c>
      <c r="H132" s="4" t="s">
        <v>75</v>
      </c>
      <c r="I132" s="4" t="s">
        <v>2100</v>
      </c>
      <c r="J132" s="4" t="s">
        <v>89</v>
      </c>
      <c r="K132" s="5" t="s">
        <v>99</v>
      </c>
      <c r="L132" s="3">
        <v>8445512932357</v>
      </c>
      <c r="M132" s="4" t="s">
        <v>2041</v>
      </c>
      <c r="N132" s="4">
        <v>28</v>
      </c>
      <c r="O132" s="4" t="s">
        <v>2847</v>
      </c>
      <c r="P132" s="1">
        <v>4</v>
      </c>
      <c r="Q132" s="6">
        <v>95</v>
      </c>
      <c r="R132" s="6">
        <f t="shared" si="4"/>
        <v>380</v>
      </c>
      <c r="S132" s="6">
        <v>39.6</v>
      </c>
      <c r="T132" s="6">
        <f t="shared" si="5"/>
        <v>158.4</v>
      </c>
    </row>
    <row r="133" spans="1:20" ht="90" customHeight="1">
      <c r="A133" s="1"/>
      <c r="B133" s="4" t="s">
        <v>36</v>
      </c>
      <c r="C133" s="4" t="s">
        <v>3075</v>
      </c>
      <c r="D133" s="4" t="s">
        <v>39</v>
      </c>
      <c r="E133" s="4" t="s">
        <v>268</v>
      </c>
      <c r="F133" s="4" t="s">
        <v>2137</v>
      </c>
      <c r="G133" s="4" t="s">
        <v>1866</v>
      </c>
      <c r="H133" s="4" t="s">
        <v>75</v>
      </c>
      <c r="I133" s="4">
        <v>2302</v>
      </c>
      <c r="J133" s="4" t="s">
        <v>89</v>
      </c>
      <c r="K133" s="5" t="s">
        <v>99</v>
      </c>
      <c r="L133" s="3">
        <v>8445512901933</v>
      </c>
      <c r="M133" s="4" t="s">
        <v>2041</v>
      </c>
      <c r="N133" s="4">
        <v>28</v>
      </c>
      <c r="O133" s="4" t="s">
        <v>2846</v>
      </c>
      <c r="P133" s="1">
        <v>8</v>
      </c>
      <c r="Q133" s="6">
        <v>95</v>
      </c>
      <c r="R133" s="6">
        <f t="shared" si="4"/>
        <v>760</v>
      </c>
      <c r="S133" s="6">
        <v>39.6</v>
      </c>
      <c r="T133" s="6">
        <f t="shared" si="5"/>
        <v>316.8</v>
      </c>
    </row>
    <row r="134" spans="1:20" ht="90" customHeight="1">
      <c r="A134" s="1"/>
      <c r="B134" s="4" t="s">
        <v>36</v>
      </c>
      <c r="C134" s="4" t="s">
        <v>3075</v>
      </c>
      <c r="D134" s="4" t="s">
        <v>39</v>
      </c>
      <c r="E134" s="4" t="s">
        <v>268</v>
      </c>
      <c r="F134" s="4" t="s">
        <v>2516</v>
      </c>
      <c r="G134" s="4" t="s">
        <v>1866</v>
      </c>
      <c r="H134" s="4" t="s">
        <v>75</v>
      </c>
      <c r="I134" s="4" t="s">
        <v>2100</v>
      </c>
      <c r="J134" s="4" t="s">
        <v>89</v>
      </c>
      <c r="K134" s="5" t="s">
        <v>99</v>
      </c>
      <c r="L134" s="3">
        <v>8445512932364</v>
      </c>
      <c r="M134" s="4" t="s">
        <v>2041</v>
      </c>
      <c r="N134" s="4">
        <v>29</v>
      </c>
      <c r="O134" s="4" t="s">
        <v>2847</v>
      </c>
      <c r="P134" s="1">
        <v>4</v>
      </c>
      <c r="Q134" s="6">
        <v>95</v>
      </c>
      <c r="R134" s="6">
        <f t="shared" si="4"/>
        <v>380</v>
      </c>
      <c r="S134" s="6">
        <v>39.6</v>
      </c>
      <c r="T134" s="6">
        <f t="shared" si="5"/>
        <v>158.4</v>
      </c>
    </row>
    <row r="135" spans="1:20" ht="90" customHeight="1">
      <c r="A135" s="1"/>
      <c r="B135" s="4" t="s">
        <v>36</v>
      </c>
      <c r="C135" s="4" t="s">
        <v>3075</v>
      </c>
      <c r="D135" s="4" t="s">
        <v>39</v>
      </c>
      <c r="E135" s="4" t="s">
        <v>268</v>
      </c>
      <c r="F135" s="4" t="s">
        <v>2138</v>
      </c>
      <c r="G135" s="4" t="s">
        <v>1866</v>
      </c>
      <c r="H135" s="4" t="s">
        <v>75</v>
      </c>
      <c r="I135" s="4">
        <v>2302</v>
      </c>
      <c r="J135" s="4" t="s">
        <v>89</v>
      </c>
      <c r="K135" s="5" t="s">
        <v>99</v>
      </c>
      <c r="L135" s="3">
        <v>8445512901940</v>
      </c>
      <c r="M135" s="4" t="s">
        <v>2041</v>
      </c>
      <c r="N135" s="4">
        <v>29</v>
      </c>
      <c r="O135" s="4" t="s">
        <v>2846</v>
      </c>
      <c r="P135" s="1">
        <v>8</v>
      </c>
      <c r="Q135" s="6">
        <v>95</v>
      </c>
      <c r="R135" s="6">
        <f t="shared" si="4"/>
        <v>760</v>
      </c>
      <c r="S135" s="6">
        <v>39.6</v>
      </c>
      <c r="T135" s="6">
        <f t="shared" si="5"/>
        <v>316.8</v>
      </c>
    </row>
    <row r="136" spans="1:20" ht="90" customHeight="1">
      <c r="A136" s="1"/>
      <c r="B136" s="4" t="s">
        <v>36</v>
      </c>
      <c r="C136" s="4" t="s">
        <v>3075</v>
      </c>
      <c r="D136" s="4" t="s">
        <v>39</v>
      </c>
      <c r="E136" s="4" t="s">
        <v>268</v>
      </c>
      <c r="F136" s="4" t="s">
        <v>2517</v>
      </c>
      <c r="G136" s="4" t="s">
        <v>1866</v>
      </c>
      <c r="H136" s="4" t="s">
        <v>75</v>
      </c>
      <c r="I136" s="4" t="s">
        <v>2100</v>
      </c>
      <c r="J136" s="4" t="s">
        <v>89</v>
      </c>
      <c r="K136" s="5" t="s">
        <v>99</v>
      </c>
      <c r="L136" s="3">
        <v>8445512932371</v>
      </c>
      <c r="M136" s="4" t="s">
        <v>2041</v>
      </c>
      <c r="N136" s="4">
        <v>30</v>
      </c>
      <c r="O136" s="4" t="s">
        <v>2847</v>
      </c>
      <c r="P136" s="1">
        <v>4</v>
      </c>
      <c r="Q136" s="6">
        <v>95</v>
      </c>
      <c r="R136" s="6">
        <f t="shared" si="4"/>
        <v>380</v>
      </c>
      <c r="S136" s="6">
        <v>39.6</v>
      </c>
      <c r="T136" s="6">
        <f t="shared" si="5"/>
        <v>158.4</v>
      </c>
    </row>
    <row r="137" spans="1:20" ht="90" customHeight="1">
      <c r="A137" s="1"/>
      <c r="B137" s="4" t="s">
        <v>36</v>
      </c>
      <c r="C137" s="4" t="s">
        <v>3075</v>
      </c>
      <c r="D137" s="4" t="s">
        <v>39</v>
      </c>
      <c r="E137" s="4" t="s">
        <v>268</v>
      </c>
      <c r="F137" s="4" t="s">
        <v>2139</v>
      </c>
      <c r="G137" s="4" t="s">
        <v>1866</v>
      </c>
      <c r="H137" s="4" t="s">
        <v>75</v>
      </c>
      <c r="I137" s="4">
        <v>2302</v>
      </c>
      <c r="J137" s="4" t="s">
        <v>89</v>
      </c>
      <c r="K137" s="5" t="s">
        <v>99</v>
      </c>
      <c r="L137" s="3">
        <v>8445512901957</v>
      </c>
      <c r="M137" s="4" t="s">
        <v>2041</v>
      </c>
      <c r="N137" s="4">
        <v>30</v>
      </c>
      <c r="O137" s="4" t="s">
        <v>2846</v>
      </c>
      <c r="P137" s="1">
        <v>8</v>
      </c>
      <c r="Q137" s="6">
        <v>95</v>
      </c>
      <c r="R137" s="6">
        <f t="shared" si="4"/>
        <v>760</v>
      </c>
      <c r="S137" s="6">
        <v>39.6</v>
      </c>
      <c r="T137" s="6">
        <f t="shared" si="5"/>
        <v>316.8</v>
      </c>
    </row>
    <row r="138" spans="1:20" ht="90" customHeight="1">
      <c r="A138" s="1"/>
      <c r="B138" s="4" t="s">
        <v>36</v>
      </c>
      <c r="C138" s="4" t="s">
        <v>3075</v>
      </c>
      <c r="D138" s="4" t="s">
        <v>39</v>
      </c>
      <c r="E138" s="4" t="s">
        <v>268</v>
      </c>
      <c r="F138" s="4" t="s">
        <v>2518</v>
      </c>
      <c r="G138" s="4" t="s">
        <v>1866</v>
      </c>
      <c r="H138" s="4" t="s">
        <v>75</v>
      </c>
      <c r="I138" s="4" t="s">
        <v>2100</v>
      </c>
      <c r="J138" s="4" t="s">
        <v>89</v>
      </c>
      <c r="K138" s="5" t="s">
        <v>99</v>
      </c>
      <c r="L138" s="3">
        <v>8445512932388</v>
      </c>
      <c r="M138" s="4" t="s">
        <v>2041</v>
      </c>
      <c r="N138" s="4">
        <v>31</v>
      </c>
      <c r="O138" s="4" t="s">
        <v>2847</v>
      </c>
      <c r="P138" s="1">
        <v>2</v>
      </c>
      <c r="Q138" s="6">
        <v>95</v>
      </c>
      <c r="R138" s="6">
        <f t="shared" si="4"/>
        <v>190</v>
      </c>
      <c r="S138" s="6">
        <v>39.6</v>
      </c>
      <c r="T138" s="6">
        <f t="shared" si="5"/>
        <v>79.2</v>
      </c>
    </row>
    <row r="139" spans="1:20" ht="90" customHeight="1">
      <c r="A139" s="1"/>
      <c r="B139" s="4" t="s">
        <v>36</v>
      </c>
      <c r="C139" s="4" t="s">
        <v>3075</v>
      </c>
      <c r="D139" s="4" t="s">
        <v>39</v>
      </c>
      <c r="E139" s="4" t="s">
        <v>268</v>
      </c>
      <c r="F139" s="4" t="s">
        <v>2140</v>
      </c>
      <c r="G139" s="4" t="s">
        <v>1866</v>
      </c>
      <c r="H139" s="4" t="s">
        <v>75</v>
      </c>
      <c r="I139" s="4">
        <v>2302</v>
      </c>
      <c r="J139" s="4" t="s">
        <v>89</v>
      </c>
      <c r="K139" s="5" t="s">
        <v>99</v>
      </c>
      <c r="L139" s="3">
        <v>8445512901964</v>
      </c>
      <c r="M139" s="4" t="s">
        <v>2041</v>
      </c>
      <c r="N139" s="4">
        <v>31</v>
      </c>
      <c r="O139" s="4" t="s">
        <v>2846</v>
      </c>
      <c r="P139" s="1">
        <v>7</v>
      </c>
      <c r="Q139" s="6">
        <v>95</v>
      </c>
      <c r="R139" s="6">
        <f t="shared" si="4"/>
        <v>665</v>
      </c>
      <c r="S139" s="6">
        <v>39.6</v>
      </c>
      <c r="T139" s="6">
        <f t="shared" si="5"/>
        <v>277.2</v>
      </c>
    </row>
    <row r="140" spans="1:20" ht="90" customHeight="1">
      <c r="A140" s="1"/>
      <c r="B140" s="4" t="s">
        <v>36</v>
      </c>
      <c r="C140" s="4" t="s">
        <v>3075</v>
      </c>
      <c r="D140" s="4" t="s">
        <v>39</v>
      </c>
      <c r="E140" s="4" t="s">
        <v>268</v>
      </c>
      <c r="F140" s="4" t="s">
        <v>2415</v>
      </c>
      <c r="G140" s="4" t="s">
        <v>1866</v>
      </c>
      <c r="H140" s="4" t="s">
        <v>75</v>
      </c>
      <c r="I140" s="4" t="s">
        <v>2100</v>
      </c>
      <c r="J140" s="4" t="s">
        <v>89</v>
      </c>
      <c r="K140" s="5" t="s">
        <v>99</v>
      </c>
      <c r="L140" s="3">
        <v>8445512932395</v>
      </c>
      <c r="M140" s="4" t="s">
        <v>2041</v>
      </c>
      <c r="N140" s="4">
        <v>32</v>
      </c>
      <c r="O140" s="4" t="s">
        <v>2847</v>
      </c>
      <c r="P140" s="1">
        <v>3</v>
      </c>
      <c r="Q140" s="6">
        <v>95</v>
      </c>
      <c r="R140" s="6">
        <f t="shared" si="4"/>
        <v>285</v>
      </c>
      <c r="S140" s="6">
        <v>39.6</v>
      </c>
      <c r="T140" s="6">
        <f t="shared" si="5"/>
        <v>118.80000000000001</v>
      </c>
    </row>
    <row r="141" spans="1:20" ht="90" customHeight="1">
      <c r="A141" s="1"/>
      <c r="B141" s="4" t="s">
        <v>36</v>
      </c>
      <c r="C141" s="4" t="s">
        <v>3075</v>
      </c>
      <c r="D141" s="4" t="s">
        <v>39</v>
      </c>
      <c r="E141" s="4" t="s">
        <v>268</v>
      </c>
      <c r="F141" s="4" t="s">
        <v>2141</v>
      </c>
      <c r="G141" s="4" t="s">
        <v>1866</v>
      </c>
      <c r="H141" s="4" t="s">
        <v>75</v>
      </c>
      <c r="I141" s="4">
        <v>2302</v>
      </c>
      <c r="J141" s="4" t="s">
        <v>89</v>
      </c>
      <c r="K141" s="5" t="s">
        <v>99</v>
      </c>
      <c r="L141" s="3">
        <v>8445512901971</v>
      </c>
      <c r="M141" s="4" t="s">
        <v>2041</v>
      </c>
      <c r="N141" s="4">
        <v>32</v>
      </c>
      <c r="O141" s="4" t="s">
        <v>2846</v>
      </c>
      <c r="P141" s="1">
        <v>5</v>
      </c>
      <c r="Q141" s="6">
        <v>95</v>
      </c>
      <c r="R141" s="6">
        <f t="shared" si="4"/>
        <v>475</v>
      </c>
      <c r="S141" s="6">
        <v>39.6</v>
      </c>
      <c r="T141" s="6">
        <f t="shared" si="5"/>
        <v>198</v>
      </c>
    </row>
    <row r="142" spans="1:20" ht="90" customHeight="1">
      <c r="A142" s="1"/>
      <c r="B142" s="4" t="s">
        <v>36</v>
      </c>
      <c r="C142" s="4" t="s">
        <v>3075</v>
      </c>
      <c r="D142" s="4" t="s">
        <v>39</v>
      </c>
      <c r="E142" s="4" t="s">
        <v>268</v>
      </c>
      <c r="F142" s="4" t="s">
        <v>2790</v>
      </c>
      <c r="G142" s="4" t="s">
        <v>1866</v>
      </c>
      <c r="H142" s="4" t="s">
        <v>75</v>
      </c>
      <c r="I142" s="4" t="s">
        <v>2100</v>
      </c>
      <c r="J142" s="4" t="s">
        <v>89</v>
      </c>
      <c r="K142" s="5" t="s">
        <v>99</v>
      </c>
      <c r="L142" s="3">
        <v>8445512932401</v>
      </c>
      <c r="M142" s="4" t="s">
        <v>2041</v>
      </c>
      <c r="N142" s="4">
        <v>33</v>
      </c>
      <c r="O142" s="4" t="s">
        <v>2847</v>
      </c>
      <c r="P142" s="1">
        <v>2</v>
      </c>
      <c r="Q142" s="6">
        <v>95</v>
      </c>
      <c r="R142" s="6">
        <f t="shared" si="4"/>
        <v>190</v>
      </c>
      <c r="S142" s="6">
        <v>39.6</v>
      </c>
      <c r="T142" s="6">
        <f t="shared" si="5"/>
        <v>79.2</v>
      </c>
    </row>
    <row r="143" spans="1:20" ht="90" customHeight="1">
      <c r="A143" s="1"/>
      <c r="B143" s="4" t="s">
        <v>36</v>
      </c>
      <c r="C143" s="4" t="s">
        <v>3075</v>
      </c>
      <c r="D143" s="4" t="s">
        <v>39</v>
      </c>
      <c r="E143" s="4" t="s">
        <v>268</v>
      </c>
      <c r="F143" s="4" t="s">
        <v>2142</v>
      </c>
      <c r="G143" s="4" t="s">
        <v>1866</v>
      </c>
      <c r="H143" s="4" t="s">
        <v>75</v>
      </c>
      <c r="I143" s="4">
        <v>2302</v>
      </c>
      <c r="J143" s="4" t="s">
        <v>89</v>
      </c>
      <c r="K143" s="5" t="s">
        <v>99</v>
      </c>
      <c r="L143" s="3">
        <v>8445512901988</v>
      </c>
      <c r="M143" s="4" t="s">
        <v>2041</v>
      </c>
      <c r="N143" s="4">
        <v>33</v>
      </c>
      <c r="O143" s="4" t="s">
        <v>2846</v>
      </c>
      <c r="P143" s="1">
        <v>5</v>
      </c>
      <c r="Q143" s="6">
        <v>95</v>
      </c>
      <c r="R143" s="6">
        <f t="shared" si="4"/>
        <v>475</v>
      </c>
      <c r="S143" s="6">
        <v>39.6</v>
      </c>
      <c r="T143" s="6">
        <f t="shared" si="5"/>
        <v>198</v>
      </c>
    </row>
    <row r="144" spans="1:20" ht="90" customHeight="1">
      <c r="A144" s="1"/>
      <c r="B144" s="4" t="s">
        <v>36</v>
      </c>
      <c r="C144" s="4" t="s">
        <v>3075</v>
      </c>
      <c r="D144" s="4" t="s">
        <v>39</v>
      </c>
      <c r="E144" s="4" t="s">
        <v>268</v>
      </c>
      <c r="F144" s="4" t="s">
        <v>2791</v>
      </c>
      <c r="G144" s="4" t="s">
        <v>1866</v>
      </c>
      <c r="H144" s="4" t="s">
        <v>75</v>
      </c>
      <c r="I144" s="4" t="s">
        <v>2100</v>
      </c>
      <c r="J144" s="4" t="s">
        <v>89</v>
      </c>
      <c r="K144" s="5" t="s">
        <v>99</v>
      </c>
      <c r="L144" s="3">
        <v>8445512901995</v>
      </c>
      <c r="M144" s="4" t="s">
        <v>2041</v>
      </c>
      <c r="N144" s="4">
        <v>34</v>
      </c>
      <c r="O144" s="4" t="s">
        <v>2846</v>
      </c>
      <c r="P144" s="1">
        <v>2</v>
      </c>
      <c r="Q144" s="6">
        <v>95</v>
      </c>
      <c r="R144" s="6">
        <f t="shared" si="4"/>
        <v>190</v>
      </c>
      <c r="S144" s="6">
        <v>39.6</v>
      </c>
      <c r="T144" s="6">
        <f t="shared" si="5"/>
        <v>79.2</v>
      </c>
    </row>
    <row r="145" spans="1:20" ht="90" customHeight="1">
      <c r="A145" s="1"/>
      <c r="B145" s="4" t="s">
        <v>36</v>
      </c>
      <c r="C145" s="4" t="s">
        <v>3075</v>
      </c>
      <c r="D145" s="4" t="s">
        <v>39</v>
      </c>
      <c r="E145" s="4" t="s">
        <v>376</v>
      </c>
      <c r="F145" s="4" t="s">
        <v>2416</v>
      </c>
      <c r="G145" s="4" t="s">
        <v>1867</v>
      </c>
      <c r="H145" s="4" t="s">
        <v>2850</v>
      </c>
      <c r="I145" s="4" t="s">
        <v>2101</v>
      </c>
      <c r="J145" s="4" t="s">
        <v>94</v>
      </c>
      <c r="K145" s="5" t="s">
        <v>99</v>
      </c>
      <c r="L145" s="3">
        <v>8445512368125</v>
      </c>
      <c r="M145" s="4" t="s">
        <v>2041</v>
      </c>
      <c r="N145" s="4">
        <v>29</v>
      </c>
      <c r="O145" s="4">
        <v>30</v>
      </c>
      <c r="P145" s="1">
        <v>1</v>
      </c>
      <c r="Q145" s="6">
        <v>99</v>
      </c>
      <c r="R145" s="6">
        <f t="shared" si="4"/>
        <v>99</v>
      </c>
      <c r="S145" s="6">
        <v>41.3</v>
      </c>
      <c r="T145" s="6">
        <f t="shared" si="5"/>
        <v>41.3</v>
      </c>
    </row>
    <row r="146" spans="1:20" ht="90" customHeight="1">
      <c r="A146" s="1"/>
      <c r="B146" s="4" t="s">
        <v>36</v>
      </c>
      <c r="C146" s="4" t="s">
        <v>3075</v>
      </c>
      <c r="D146" s="4" t="s">
        <v>39</v>
      </c>
      <c r="E146" s="4" t="s">
        <v>203</v>
      </c>
      <c r="F146" s="4" t="s">
        <v>2519</v>
      </c>
      <c r="G146" s="4" t="s">
        <v>1768</v>
      </c>
      <c r="H146" s="4" t="s">
        <v>42</v>
      </c>
      <c r="I146" s="4" t="s">
        <v>2101</v>
      </c>
      <c r="J146" s="4" t="s">
        <v>91</v>
      </c>
      <c r="K146" s="5" t="s">
        <v>99</v>
      </c>
      <c r="L146" s="3">
        <v>8445512367937</v>
      </c>
      <c r="M146" s="4" t="s">
        <v>2041</v>
      </c>
      <c r="N146" s="4">
        <v>25</v>
      </c>
      <c r="O146" s="4">
        <v>30</v>
      </c>
      <c r="P146" s="1">
        <v>1</v>
      </c>
      <c r="Q146" s="6">
        <v>99</v>
      </c>
      <c r="R146" s="6">
        <f t="shared" si="4"/>
        <v>99</v>
      </c>
      <c r="S146" s="6">
        <v>41.3</v>
      </c>
      <c r="T146" s="6">
        <f t="shared" si="5"/>
        <v>41.3</v>
      </c>
    </row>
    <row r="147" spans="1:20" ht="90" customHeight="1">
      <c r="A147" s="1"/>
      <c r="B147" s="4" t="s">
        <v>36</v>
      </c>
      <c r="C147" s="4" t="s">
        <v>3075</v>
      </c>
      <c r="D147" s="4" t="s">
        <v>39</v>
      </c>
      <c r="E147" s="4" t="s">
        <v>204</v>
      </c>
      <c r="F147" s="4" t="s">
        <v>2520</v>
      </c>
      <c r="G147" s="4" t="s">
        <v>1769</v>
      </c>
      <c r="H147" s="4" t="s">
        <v>75</v>
      </c>
      <c r="I147" s="4" t="s">
        <v>2101</v>
      </c>
      <c r="J147" s="4" t="s">
        <v>89</v>
      </c>
      <c r="K147" s="5" t="s">
        <v>99</v>
      </c>
      <c r="L147" s="3">
        <v>8445512372450</v>
      </c>
      <c r="M147" s="4" t="s">
        <v>2041</v>
      </c>
      <c r="N147" s="4">
        <v>24</v>
      </c>
      <c r="O147" s="4">
        <v>32</v>
      </c>
      <c r="P147" s="1">
        <v>1</v>
      </c>
      <c r="Q147" s="6">
        <v>89.95</v>
      </c>
      <c r="R147" s="6">
        <f t="shared" si="4"/>
        <v>89.95</v>
      </c>
      <c r="S147" s="6">
        <v>37.5</v>
      </c>
      <c r="T147" s="6">
        <f t="shared" si="5"/>
        <v>37.5</v>
      </c>
    </row>
    <row r="148" spans="1:20" ht="90" customHeight="1">
      <c r="A148" s="1"/>
      <c r="B148" s="4" t="s">
        <v>36</v>
      </c>
      <c r="C148" s="4" t="s">
        <v>3075</v>
      </c>
      <c r="D148" s="4" t="s">
        <v>39</v>
      </c>
      <c r="E148" s="4" t="s">
        <v>204</v>
      </c>
      <c r="F148" s="4" t="s">
        <v>2521</v>
      </c>
      <c r="G148" s="4" t="s">
        <v>1769</v>
      </c>
      <c r="H148" s="4" t="s">
        <v>75</v>
      </c>
      <c r="I148" s="4" t="s">
        <v>2101</v>
      </c>
      <c r="J148" s="4" t="s">
        <v>89</v>
      </c>
      <c r="K148" s="5" t="s">
        <v>99</v>
      </c>
      <c r="L148" s="3">
        <v>8445512372474</v>
      </c>
      <c r="M148" s="4" t="s">
        <v>2041</v>
      </c>
      <c r="N148" s="4">
        <v>26</v>
      </c>
      <c r="O148" s="4">
        <v>32</v>
      </c>
      <c r="P148" s="1">
        <v>23</v>
      </c>
      <c r="Q148" s="6">
        <v>89.95</v>
      </c>
      <c r="R148" s="6">
        <f t="shared" si="4"/>
        <v>2068.85</v>
      </c>
      <c r="S148" s="6">
        <v>37.5</v>
      </c>
      <c r="T148" s="6">
        <f t="shared" si="5"/>
        <v>862.5</v>
      </c>
    </row>
    <row r="149" spans="1:20" ht="90" customHeight="1">
      <c r="A149" s="1"/>
      <c r="B149" s="4" t="s">
        <v>36</v>
      </c>
      <c r="C149" s="4" t="s">
        <v>3075</v>
      </c>
      <c r="D149" s="4" t="s">
        <v>39</v>
      </c>
      <c r="E149" s="4" t="s">
        <v>204</v>
      </c>
      <c r="F149" s="4" t="s">
        <v>2522</v>
      </c>
      <c r="G149" s="4" t="s">
        <v>1769</v>
      </c>
      <c r="H149" s="4" t="s">
        <v>75</v>
      </c>
      <c r="I149" s="4" t="s">
        <v>2101</v>
      </c>
      <c r="J149" s="4" t="s">
        <v>89</v>
      </c>
      <c r="K149" s="5" t="s">
        <v>99</v>
      </c>
      <c r="L149" s="3">
        <v>8445512372481</v>
      </c>
      <c r="M149" s="4" t="s">
        <v>2041</v>
      </c>
      <c r="N149" s="4">
        <v>27</v>
      </c>
      <c r="O149" s="4">
        <v>32</v>
      </c>
      <c r="P149" s="1">
        <v>16</v>
      </c>
      <c r="Q149" s="6">
        <v>89.95</v>
      </c>
      <c r="R149" s="6">
        <f t="shared" si="4"/>
        <v>1439.2</v>
      </c>
      <c r="S149" s="6">
        <v>37.5</v>
      </c>
      <c r="T149" s="6">
        <f t="shared" si="5"/>
        <v>600</v>
      </c>
    </row>
    <row r="150" spans="1:20" ht="90" customHeight="1">
      <c r="A150" s="1"/>
      <c r="B150" s="4" t="s">
        <v>36</v>
      </c>
      <c r="C150" s="4" t="s">
        <v>3075</v>
      </c>
      <c r="D150" s="4" t="s">
        <v>39</v>
      </c>
      <c r="E150" s="4" t="s">
        <v>204</v>
      </c>
      <c r="F150" s="4" t="s">
        <v>2523</v>
      </c>
      <c r="G150" s="4" t="s">
        <v>1769</v>
      </c>
      <c r="H150" s="4" t="s">
        <v>75</v>
      </c>
      <c r="I150" s="4" t="s">
        <v>2101</v>
      </c>
      <c r="J150" s="4" t="s">
        <v>89</v>
      </c>
      <c r="K150" s="5" t="s">
        <v>99</v>
      </c>
      <c r="L150" s="3">
        <v>8445512372498</v>
      </c>
      <c r="M150" s="4" t="s">
        <v>2041</v>
      </c>
      <c r="N150" s="4">
        <v>28</v>
      </c>
      <c r="O150" s="4">
        <v>32</v>
      </c>
      <c r="P150" s="1">
        <v>9</v>
      </c>
      <c r="Q150" s="6">
        <v>89.95</v>
      </c>
      <c r="R150" s="6">
        <f t="shared" si="4"/>
        <v>809.55000000000007</v>
      </c>
      <c r="S150" s="6">
        <v>37.5</v>
      </c>
      <c r="T150" s="6">
        <f t="shared" si="5"/>
        <v>337.5</v>
      </c>
    </row>
    <row r="151" spans="1:20" ht="90" customHeight="1">
      <c r="A151" s="1"/>
      <c r="B151" s="4" t="s">
        <v>36</v>
      </c>
      <c r="C151" s="4" t="s">
        <v>3075</v>
      </c>
      <c r="D151" s="4" t="s">
        <v>39</v>
      </c>
      <c r="E151" s="4" t="s">
        <v>204</v>
      </c>
      <c r="F151" s="4" t="s">
        <v>2524</v>
      </c>
      <c r="G151" s="4" t="s">
        <v>1769</v>
      </c>
      <c r="H151" s="4" t="s">
        <v>75</v>
      </c>
      <c r="I151" s="4" t="s">
        <v>2101</v>
      </c>
      <c r="J151" s="4" t="s">
        <v>89</v>
      </c>
      <c r="K151" s="5" t="s">
        <v>99</v>
      </c>
      <c r="L151" s="3">
        <v>8445512372504</v>
      </c>
      <c r="M151" s="4" t="s">
        <v>2041</v>
      </c>
      <c r="N151" s="4">
        <v>29</v>
      </c>
      <c r="O151" s="4">
        <v>32</v>
      </c>
      <c r="P151" s="1">
        <v>12</v>
      </c>
      <c r="Q151" s="6">
        <v>89.95</v>
      </c>
      <c r="R151" s="6">
        <f t="shared" si="4"/>
        <v>1079.4000000000001</v>
      </c>
      <c r="S151" s="6">
        <v>37.5</v>
      </c>
      <c r="T151" s="6">
        <f t="shared" si="5"/>
        <v>450</v>
      </c>
    </row>
    <row r="152" spans="1:20" ht="90" customHeight="1">
      <c r="A152" s="1"/>
      <c r="B152" s="4" t="s">
        <v>36</v>
      </c>
      <c r="C152" s="4" t="s">
        <v>3075</v>
      </c>
      <c r="D152" s="4" t="s">
        <v>39</v>
      </c>
      <c r="E152" s="4" t="s">
        <v>204</v>
      </c>
      <c r="F152" s="4" t="s">
        <v>2525</v>
      </c>
      <c r="G152" s="4" t="s">
        <v>1769</v>
      </c>
      <c r="H152" s="4" t="s">
        <v>75</v>
      </c>
      <c r="I152" s="4" t="s">
        <v>2101</v>
      </c>
      <c r="J152" s="4" t="s">
        <v>89</v>
      </c>
      <c r="K152" s="5" t="s">
        <v>99</v>
      </c>
      <c r="L152" s="3">
        <v>8445512372528</v>
      </c>
      <c r="M152" s="4" t="s">
        <v>2041</v>
      </c>
      <c r="N152" s="4">
        <v>30</v>
      </c>
      <c r="O152" s="4">
        <v>32</v>
      </c>
      <c r="P152" s="1">
        <v>18</v>
      </c>
      <c r="Q152" s="6">
        <v>89.95</v>
      </c>
      <c r="R152" s="6">
        <f t="shared" si="4"/>
        <v>1619.1000000000001</v>
      </c>
      <c r="S152" s="6">
        <v>37.5</v>
      </c>
      <c r="T152" s="6">
        <f t="shared" si="5"/>
        <v>675</v>
      </c>
    </row>
    <row r="153" spans="1:20" ht="90" customHeight="1">
      <c r="A153" s="1"/>
      <c r="B153" s="4" t="s">
        <v>36</v>
      </c>
      <c r="C153" s="4" t="s">
        <v>3075</v>
      </c>
      <c r="D153" s="4" t="s">
        <v>39</v>
      </c>
      <c r="E153" s="4" t="s">
        <v>204</v>
      </c>
      <c r="F153" s="4" t="s">
        <v>2792</v>
      </c>
      <c r="G153" s="4" t="s">
        <v>1769</v>
      </c>
      <c r="H153" s="4" t="s">
        <v>75</v>
      </c>
      <c r="I153" s="4" t="s">
        <v>2101</v>
      </c>
      <c r="J153" s="4" t="s">
        <v>89</v>
      </c>
      <c r="K153" s="5" t="s">
        <v>99</v>
      </c>
      <c r="L153" s="3">
        <v>8445512372542</v>
      </c>
      <c r="M153" s="4" t="s">
        <v>2041</v>
      </c>
      <c r="N153" s="4">
        <v>31</v>
      </c>
      <c r="O153" s="4">
        <v>32</v>
      </c>
      <c r="P153" s="1">
        <v>7</v>
      </c>
      <c r="Q153" s="6">
        <v>89.95</v>
      </c>
      <c r="R153" s="6">
        <f t="shared" si="4"/>
        <v>629.65</v>
      </c>
      <c r="S153" s="6">
        <v>37.5</v>
      </c>
      <c r="T153" s="6">
        <f t="shared" si="5"/>
        <v>262.5</v>
      </c>
    </row>
    <row r="154" spans="1:20" ht="90" customHeight="1">
      <c r="A154" s="1"/>
      <c r="B154" s="4" t="s">
        <v>36</v>
      </c>
      <c r="C154" s="4" t="s">
        <v>3075</v>
      </c>
      <c r="D154" s="4" t="s">
        <v>39</v>
      </c>
      <c r="E154" s="4" t="s">
        <v>377</v>
      </c>
      <c r="F154" s="4" t="s">
        <v>2526</v>
      </c>
      <c r="G154" s="4" t="s">
        <v>1868</v>
      </c>
      <c r="H154" s="4" t="s">
        <v>2878</v>
      </c>
      <c r="I154" s="4" t="s">
        <v>2107</v>
      </c>
      <c r="J154" s="4" t="s">
        <v>89</v>
      </c>
      <c r="K154" s="5" t="s">
        <v>99</v>
      </c>
      <c r="L154" s="3">
        <v>8445866170757</v>
      </c>
      <c r="M154" s="4" t="s">
        <v>2041</v>
      </c>
      <c r="N154" s="4">
        <v>24</v>
      </c>
      <c r="O154" s="4" t="s">
        <v>2847</v>
      </c>
      <c r="P154" s="1">
        <v>1</v>
      </c>
      <c r="Q154" s="6">
        <v>99</v>
      </c>
      <c r="R154" s="6">
        <f t="shared" si="4"/>
        <v>99</v>
      </c>
      <c r="S154" s="6">
        <v>41.3</v>
      </c>
      <c r="T154" s="6">
        <f t="shared" si="5"/>
        <v>41.3</v>
      </c>
    </row>
    <row r="155" spans="1:20" ht="90" customHeight="1">
      <c r="A155" s="10"/>
      <c r="B155" s="4" t="s">
        <v>36</v>
      </c>
      <c r="C155" s="4" t="s">
        <v>3075</v>
      </c>
      <c r="D155" s="4" t="s">
        <v>39</v>
      </c>
      <c r="E155" s="1" t="s">
        <v>2992</v>
      </c>
      <c r="F155" s="1" t="s">
        <v>2948</v>
      </c>
      <c r="G155" s="1" t="s">
        <v>3022</v>
      </c>
      <c r="H155" s="1" t="s">
        <v>3048</v>
      </c>
      <c r="I155" s="1"/>
      <c r="J155" s="1" t="s">
        <v>89</v>
      </c>
      <c r="K155" s="1" t="s">
        <v>99</v>
      </c>
      <c r="L155" s="7">
        <v>8445512173385</v>
      </c>
      <c r="M155" s="1" t="s">
        <v>3054</v>
      </c>
      <c r="N155" s="1">
        <v>25</v>
      </c>
      <c r="O155" s="1" t="s">
        <v>2846</v>
      </c>
      <c r="P155" s="1">
        <v>1</v>
      </c>
      <c r="Q155" s="9">
        <v>95</v>
      </c>
      <c r="R155" s="6">
        <f t="shared" si="4"/>
        <v>95</v>
      </c>
      <c r="S155" s="9">
        <v>39.9</v>
      </c>
      <c r="T155" s="6">
        <f t="shared" si="5"/>
        <v>39.9</v>
      </c>
    </row>
    <row r="156" spans="1:20" ht="90" customHeight="1">
      <c r="A156" s="1"/>
      <c r="B156" s="4" t="s">
        <v>36</v>
      </c>
      <c r="C156" s="4" t="s">
        <v>3075</v>
      </c>
      <c r="D156" s="4" t="s">
        <v>39</v>
      </c>
      <c r="E156" s="4" t="s">
        <v>378</v>
      </c>
      <c r="F156" s="4" t="s">
        <v>2527</v>
      </c>
      <c r="G156" s="4" t="s">
        <v>1869</v>
      </c>
      <c r="H156" s="4" t="s">
        <v>45</v>
      </c>
      <c r="I156" s="4" t="s">
        <v>2107</v>
      </c>
      <c r="J156" s="4" t="s">
        <v>89</v>
      </c>
      <c r="K156" s="5" t="s">
        <v>99</v>
      </c>
      <c r="L156" s="3">
        <v>8445866170870</v>
      </c>
      <c r="M156" s="4" t="s">
        <v>2041</v>
      </c>
      <c r="N156" s="4">
        <v>25</v>
      </c>
      <c r="O156" s="4" t="s">
        <v>2847</v>
      </c>
      <c r="P156" s="1">
        <v>1</v>
      </c>
      <c r="Q156" s="6">
        <v>89.9</v>
      </c>
      <c r="R156" s="6">
        <f t="shared" si="4"/>
        <v>89.9</v>
      </c>
      <c r="S156" s="6">
        <v>37.5</v>
      </c>
      <c r="T156" s="6">
        <f t="shared" si="5"/>
        <v>37.5</v>
      </c>
    </row>
    <row r="157" spans="1:20" ht="90" customHeight="1">
      <c r="A157" s="1"/>
      <c r="B157" s="4" t="s">
        <v>36</v>
      </c>
      <c r="C157" s="4" t="s">
        <v>3075</v>
      </c>
      <c r="D157" s="4" t="s">
        <v>39</v>
      </c>
      <c r="E157" s="4" t="s">
        <v>378</v>
      </c>
      <c r="F157" s="4" t="s">
        <v>2793</v>
      </c>
      <c r="G157" s="4" t="s">
        <v>1869</v>
      </c>
      <c r="H157" s="4" t="s">
        <v>45</v>
      </c>
      <c r="I157" s="4" t="s">
        <v>2107</v>
      </c>
      <c r="J157" s="4" t="s">
        <v>89</v>
      </c>
      <c r="K157" s="5" t="s">
        <v>99</v>
      </c>
      <c r="L157" s="3">
        <v>8445866170887</v>
      </c>
      <c r="M157" s="4" t="s">
        <v>2041</v>
      </c>
      <c r="N157" s="4">
        <v>26</v>
      </c>
      <c r="O157" s="4" t="s">
        <v>2847</v>
      </c>
      <c r="P157" s="1">
        <v>1</v>
      </c>
      <c r="Q157" s="6">
        <v>89.9</v>
      </c>
      <c r="R157" s="6">
        <f t="shared" si="4"/>
        <v>89.9</v>
      </c>
      <c r="S157" s="6">
        <v>37.5</v>
      </c>
      <c r="T157" s="6">
        <f t="shared" si="5"/>
        <v>37.5</v>
      </c>
    </row>
    <row r="158" spans="1:20" ht="90" customHeight="1">
      <c r="A158" s="1"/>
      <c r="B158" s="4" t="s">
        <v>36</v>
      </c>
      <c r="C158" s="4" t="s">
        <v>3075</v>
      </c>
      <c r="D158" s="4" t="s">
        <v>39</v>
      </c>
      <c r="E158" s="4" t="s">
        <v>205</v>
      </c>
      <c r="F158" s="4" t="s">
        <v>2528</v>
      </c>
      <c r="G158" s="4" t="s">
        <v>1770</v>
      </c>
      <c r="H158" s="4" t="s">
        <v>74</v>
      </c>
      <c r="I158" s="4" t="s">
        <v>2103</v>
      </c>
      <c r="J158" s="4" t="s">
        <v>89</v>
      </c>
      <c r="K158" s="5" t="s">
        <v>99</v>
      </c>
      <c r="L158" s="3">
        <v>8445512367005</v>
      </c>
      <c r="M158" s="4" t="s">
        <v>2041</v>
      </c>
      <c r="N158" s="4">
        <v>25</v>
      </c>
      <c r="O158" s="4" t="s">
        <v>2846</v>
      </c>
      <c r="P158" s="1">
        <v>1</v>
      </c>
      <c r="Q158" s="6">
        <v>99</v>
      </c>
      <c r="R158" s="6">
        <f t="shared" si="4"/>
        <v>99</v>
      </c>
      <c r="S158" s="6">
        <v>41.3</v>
      </c>
      <c r="T158" s="6">
        <f t="shared" si="5"/>
        <v>41.3</v>
      </c>
    </row>
    <row r="159" spans="1:20" ht="90" customHeight="1">
      <c r="A159" s="1"/>
      <c r="B159" s="4" t="s">
        <v>36</v>
      </c>
      <c r="C159" s="4" t="s">
        <v>3075</v>
      </c>
      <c r="D159" s="4" t="s">
        <v>39</v>
      </c>
      <c r="E159" s="4" t="s">
        <v>206</v>
      </c>
      <c r="F159" s="4" t="s">
        <v>2529</v>
      </c>
      <c r="G159" s="4" t="s">
        <v>1771</v>
      </c>
      <c r="H159" s="4" t="s">
        <v>45</v>
      </c>
      <c r="I159" s="4" t="s">
        <v>2099</v>
      </c>
      <c r="J159" s="4" t="s">
        <v>89</v>
      </c>
      <c r="K159" s="5" t="s">
        <v>99</v>
      </c>
      <c r="L159" s="3">
        <v>8445512551329</v>
      </c>
      <c r="M159" s="4" t="s">
        <v>2041</v>
      </c>
      <c r="N159" s="4">
        <v>26</v>
      </c>
      <c r="O159" s="4" t="s">
        <v>2847</v>
      </c>
      <c r="P159" s="1">
        <v>9</v>
      </c>
      <c r="Q159" s="6">
        <v>95</v>
      </c>
      <c r="R159" s="6">
        <f t="shared" si="4"/>
        <v>855</v>
      </c>
      <c r="S159" s="6">
        <v>39.6</v>
      </c>
      <c r="T159" s="6">
        <f t="shared" si="5"/>
        <v>356.40000000000003</v>
      </c>
    </row>
    <row r="160" spans="1:20" ht="90" customHeight="1">
      <c r="A160" s="1"/>
      <c r="B160" s="4" t="s">
        <v>36</v>
      </c>
      <c r="C160" s="4" t="s">
        <v>3075</v>
      </c>
      <c r="D160" s="4" t="s">
        <v>39</v>
      </c>
      <c r="E160" s="4" t="s">
        <v>206</v>
      </c>
      <c r="F160" s="4" t="s">
        <v>2530</v>
      </c>
      <c r="G160" s="4" t="s">
        <v>1771</v>
      </c>
      <c r="H160" s="4" t="s">
        <v>45</v>
      </c>
      <c r="I160" s="4" t="s">
        <v>2099</v>
      </c>
      <c r="J160" s="4" t="s">
        <v>89</v>
      </c>
      <c r="K160" s="5" t="s">
        <v>99</v>
      </c>
      <c r="L160" s="3">
        <v>8445512551336</v>
      </c>
      <c r="M160" s="4" t="s">
        <v>2041</v>
      </c>
      <c r="N160" s="4">
        <v>27</v>
      </c>
      <c r="O160" s="4" t="s">
        <v>2847</v>
      </c>
      <c r="P160" s="1">
        <v>9</v>
      </c>
      <c r="Q160" s="6">
        <v>95</v>
      </c>
      <c r="R160" s="6">
        <f t="shared" si="4"/>
        <v>855</v>
      </c>
      <c r="S160" s="6">
        <v>39.6</v>
      </c>
      <c r="T160" s="6">
        <f t="shared" si="5"/>
        <v>356.40000000000003</v>
      </c>
    </row>
    <row r="161" spans="1:20" ht="90" customHeight="1">
      <c r="A161" s="1"/>
      <c r="B161" s="4" t="s">
        <v>36</v>
      </c>
      <c r="C161" s="4" t="s">
        <v>3075</v>
      </c>
      <c r="D161" s="4" t="s">
        <v>39</v>
      </c>
      <c r="E161" s="4" t="s">
        <v>206</v>
      </c>
      <c r="F161" s="4" t="s">
        <v>2531</v>
      </c>
      <c r="G161" s="4" t="s">
        <v>1771</v>
      </c>
      <c r="H161" s="4" t="s">
        <v>45</v>
      </c>
      <c r="I161" s="4" t="s">
        <v>2099</v>
      </c>
      <c r="J161" s="4" t="s">
        <v>89</v>
      </c>
      <c r="K161" s="5" t="s">
        <v>99</v>
      </c>
      <c r="L161" s="3">
        <v>8445512551350</v>
      </c>
      <c r="M161" s="4" t="s">
        <v>2041</v>
      </c>
      <c r="N161" s="4">
        <v>29</v>
      </c>
      <c r="O161" s="4" t="s">
        <v>2847</v>
      </c>
      <c r="P161" s="1">
        <v>6</v>
      </c>
      <c r="Q161" s="6">
        <v>95</v>
      </c>
      <c r="R161" s="6">
        <f t="shared" si="4"/>
        <v>570</v>
      </c>
      <c r="S161" s="6">
        <v>39.6</v>
      </c>
      <c r="T161" s="6">
        <f t="shared" si="5"/>
        <v>237.60000000000002</v>
      </c>
    </row>
    <row r="162" spans="1:20" ht="90" customHeight="1">
      <c r="A162" s="1"/>
      <c r="B162" s="4" t="s">
        <v>36</v>
      </c>
      <c r="C162" s="4" t="s">
        <v>3075</v>
      </c>
      <c r="D162" s="4" t="s">
        <v>39</v>
      </c>
      <c r="E162" s="4" t="s">
        <v>206</v>
      </c>
      <c r="F162" s="4" t="s">
        <v>2794</v>
      </c>
      <c r="G162" s="4" t="s">
        <v>1771</v>
      </c>
      <c r="H162" s="4" t="s">
        <v>45</v>
      </c>
      <c r="I162" s="4" t="s">
        <v>2099</v>
      </c>
      <c r="J162" s="4" t="s">
        <v>89</v>
      </c>
      <c r="K162" s="5" t="s">
        <v>99</v>
      </c>
      <c r="L162" s="3">
        <v>8445512551367</v>
      </c>
      <c r="M162" s="4" t="s">
        <v>2041</v>
      </c>
      <c r="N162" s="4">
        <v>30</v>
      </c>
      <c r="O162" s="4" t="s">
        <v>2847</v>
      </c>
      <c r="P162" s="1">
        <v>5</v>
      </c>
      <c r="Q162" s="6">
        <v>95</v>
      </c>
      <c r="R162" s="6">
        <f t="shared" si="4"/>
        <v>475</v>
      </c>
      <c r="S162" s="6">
        <v>39.6</v>
      </c>
      <c r="T162" s="6">
        <f t="shared" si="5"/>
        <v>198</v>
      </c>
    </row>
    <row r="163" spans="1:20" ht="90" customHeight="1">
      <c r="A163" s="1"/>
      <c r="B163" s="4" t="s">
        <v>36</v>
      </c>
      <c r="C163" s="4" t="s">
        <v>3075</v>
      </c>
      <c r="D163" s="4" t="s">
        <v>39</v>
      </c>
      <c r="E163" s="4" t="s">
        <v>526</v>
      </c>
      <c r="F163" s="4" t="s">
        <v>2532</v>
      </c>
      <c r="G163" s="4" t="s">
        <v>1772</v>
      </c>
      <c r="H163" s="4" t="s">
        <v>2125</v>
      </c>
      <c r="I163" s="4" t="s">
        <v>2100</v>
      </c>
      <c r="J163" s="4" t="s">
        <v>89</v>
      </c>
      <c r="K163" s="5" t="s">
        <v>99</v>
      </c>
      <c r="L163" s="3">
        <v>8445512935280</v>
      </c>
      <c r="M163" s="4" t="s">
        <v>2041</v>
      </c>
      <c r="N163" s="4">
        <v>24</v>
      </c>
      <c r="O163" s="4" t="s">
        <v>2846</v>
      </c>
      <c r="P163" s="1">
        <v>2</v>
      </c>
      <c r="Q163" s="6">
        <v>99</v>
      </c>
      <c r="R163" s="6">
        <f t="shared" si="4"/>
        <v>198</v>
      </c>
      <c r="S163" s="6">
        <v>41.3</v>
      </c>
      <c r="T163" s="6">
        <f t="shared" si="5"/>
        <v>82.6</v>
      </c>
    </row>
    <row r="164" spans="1:20" ht="90" customHeight="1">
      <c r="A164" s="1"/>
      <c r="B164" s="4" t="s">
        <v>36</v>
      </c>
      <c r="C164" s="4" t="s">
        <v>3075</v>
      </c>
      <c r="D164" s="4" t="s">
        <v>39</v>
      </c>
      <c r="E164" s="4" t="s">
        <v>526</v>
      </c>
      <c r="F164" s="4" t="s">
        <v>2533</v>
      </c>
      <c r="G164" s="4" t="s">
        <v>1772</v>
      </c>
      <c r="H164" s="4" t="s">
        <v>2125</v>
      </c>
      <c r="I164" s="4" t="s">
        <v>2100</v>
      </c>
      <c r="J164" s="4" t="s">
        <v>89</v>
      </c>
      <c r="K164" s="5" t="s">
        <v>99</v>
      </c>
      <c r="L164" s="3">
        <v>8445512935297</v>
      </c>
      <c r="M164" s="4" t="s">
        <v>2041</v>
      </c>
      <c r="N164" s="4">
        <v>25</v>
      </c>
      <c r="O164" s="4" t="s">
        <v>2846</v>
      </c>
      <c r="P164" s="1">
        <v>4</v>
      </c>
      <c r="Q164" s="6">
        <v>99</v>
      </c>
      <c r="R164" s="6">
        <f t="shared" si="4"/>
        <v>396</v>
      </c>
      <c r="S164" s="6">
        <v>41.3</v>
      </c>
      <c r="T164" s="6">
        <f t="shared" si="5"/>
        <v>165.2</v>
      </c>
    </row>
    <row r="165" spans="1:20" ht="90" customHeight="1">
      <c r="A165" s="1"/>
      <c r="B165" s="4" t="s">
        <v>36</v>
      </c>
      <c r="C165" s="4" t="s">
        <v>3075</v>
      </c>
      <c r="D165" s="4" t="s">
        <v>39</v>
      </c>
      <c r="E165" s="4" t="s">
        <v>526</v>
      </c>
      <c r="F165" s="4" t="s">
        <v>2795</v>
      </c>
      <c r="G165" s="4" t="s">
        <v>1772</v>
      </c>
      <c r="H165" s="4" t="s">
        <v>2125</v>
      </c>
      <c r="I165" s="4" t="s">
        <v>2100</v>
      </c>
      <c r="J165" s="4" t="s">
        <v>89</v>
      </c>
      <c r="K165" s="5" t="s">
        <v>99</v>
      </c>
      <c r="L165" s="3">
        <v>8445512935341</v>
      </c>
      <c r="M165" s="4" t="s">
        <v>2041</v>
      </c>
      <c r="N165" s="4">
        <v>30</v>
      </c>
      <c r="O165" s="4" t="s">
        <v>2846</v>
      </c>
      <c r="P165" s="1">
        <v>3</v>
      </c>
      <c r="Q165" s="6">
        <v>99</v>
      </c>
      <c r="R165" s="6">
        <f t="shared" si="4"/>
        <v>297</v>
      </c>
      <c r="S165" s="6">
        <v>41.3</v>
      </c>
      <c r="T165" s="6">
        <f t="shared" si="5"/>
        <v>123.89999999999999</v>
      </c>
    </row>
    <row r="166" spans="1:20" ht="90" customHeight="1">
      <c r="A166" s="1"/>
      <c r="B166" s="4" t="s">
        <v>36</v>
      </c>
      <c r="C166" s="4" t="s">
        <v>3075</v>
      </c>
      <c r="D166" s="4" t="s">
        <v>39</v>
      </c>
      <c r="E166" s="4" t="s">
        <v>207</v>
      </c>
      <c r="F166" s="4" t="s">
        <v>2534</v>
      </c>
      <c r="G166" s="4" t="s">
        <v>1773</v>
      </c>
      <c r="H166" s="4" t="s">
        <v>76</v>
      </c>
      <c r="I166" s="4" t="s">
        <v>2099</v>
      </c>
      <c r="J166" s="4" t="s">
        <v>95</v>
      </c>
      <c r="K166" s="5" t="s">
        <v>99</v>
      </c>
      <c r="L166" s="3">
        <v>8445512540590</v>
      </c>
      <c r="M166" s="4" t="s">
        <v>2041</v>
      </c>
      <c r="N166" s="4">
        <v>24</v>
      </c>
      <c r="O166" s="4" t="s">
        <v>2847</v>
      </c>
      <c r="P166" s="1">
        <v>4</v>
      </c>
      <c r="Q166" s="6">
        <v>99</v>
      </c>
      <c r="R166" s="6">
        <f t="shared" si="4"/>
        <v>396</v>
      </c>
      <c r="S166" s="6">
        <v>41.3</v>
      </c>
      <c r="T166" s="6">
        <f t="shared" si="5"/>
        <v>165.2</v>
      </c>
    </row>
    <row r="167" spans="1:20" ht="90" customHeight="1">
      <c r="A167" s="1"/>
      <c r="B167" s="4" t="s">
        <v>36</v>
      </c>
      <c r="C167" s="4" t="s">
        <v>3075</v>
      </c>
      <c r="D167" s="4" t="s">
        <v>39</v>
      </c>
      <c r="E167" s="4" t="s">
        <v>207</v>
      </c>
      <c r="F167" s="4" t="s">
        <v>2535</v>
      </c>
      <c r="G167" s="4" t="s">
        <v>1773</v>
      </c>
      <c r="H167" s="4" t="s">
        <v>76</v>
      </c>
      <c r="I167" s="4" t="s">
        <v>2099</v>
      </c>
      <c r="J167" s="4" t="s">
        <v>95</v>
      </c>
      <c r="K167" s="5" t="s">
        <v>99</v>
      </c>
      <c r="L167" s="3">
        <v>8445512540804</v>
      </c>
      <c r="M167" s="4" t="s">
        <v>2041</v>
      </c>
      <c r="N167" s="4">
        <v>25</v>
      </c>
      <c r="O167" s="4" t="s">
        <v>2847</v>
      </c>
      <c r="P167" s="1">
        <v>6</v>
      </c>
      <c r="Q167" s="6">
        <v>99</v>
      </c>
      <c r="R167" s="6">
        <f t="shared" si="4"/>
        <v>594</v>
      </c>
      <c r="S167" s="6">
        <v>41.3</v>
      </c>
      <c r="T167" s="6">
        <f t="shared" si="5"/>
        <v>247.79999999999998</v>
      </c>
    </row>
    <row r="168" spans="1:20" ht="90" customHeight="1">
      <c r="A168" s="1"/>
      <c r="B168" s="4" t="s">
        <v>36</v>
      </c>
      <c r="C168" s="4" t="s">
        <v>3075</v>
      </c>
      <c r="D168" s="4" t="s">
        <v>39</v>
      </c>
      <c r="E168" s="4" t="s">
        <v>207</v>
      </c>
      <c r="F168" s="4" t="s">
        <v>2536</v>
      </c>
      <c r="G168" s="4" t="s">
        <v>1773</v>
      </c>
      <c r="H168" s="4" t="s">
        <v>76</v>
      </c>
      <c r="I168" s="4" t="s">
        <v>2099</v>
      </c>
      <c r="J168" s="4" t="s">
        <v>95</v>
      </c>
      <c r="K168" s="5" t="s">
        <v>99</v>
      </c>
      <c r="L168" s="3">
        <v>8445512540811</v>
      </c>
      <c r="M168" s="4" t="s">
        <v>2041</v>
      </c>
      <c r="N168" s="4">
        <v>26</v>
      </c>
      <c r="O168" s="4" t="s">
        <v>2847</v>
      </c>
      <c r="P168" s="1">
        <v>5</v>
      </c>
      <c r="Q168" s="6">
        <v>99</v>
      </c>
      <c r="R168" s="6">
        <f t="shared" si="4"/>
        <v>495</v>
      </c>
      <c r="S168" s="6">
        <v>41.3</v>
      </c>
      <c r="T168" s="6">
        <f t="shared" si="5"/>
        <v>206.5</v>
      </c>
    </row>
    <row r="169" spans="1:20" ht="90" customHeight="1">
      <c r="A169" s="1"/>
      <c r="B169" s="4" t="s">
        <v>36</v>
      </c>
      <c r="C169" s="4" t="s">
        <v>3075</v>
      </c>
      <c r="D169" s="4" t="s">
        <v>39</v>
      </c>
      <c r="E169" s="4" t="s">
        <v>207</v>
      </c>
      <c r="F169" s="4" t="s">
        <v>2537</v>
      </c>
      <c r="G169" s="4" t="s">
        <v>1773</v>
      </c>
      <c r="H169" s="4" t="s">
        <v>76</v>
      </c>
      <c r="I169" s="4" t="s">
        <v>2099</v>
      </c>
      <c r="J169" s="4" t="s">
        <v>95</v>
      </c>
      <c r="K169" s="5" t="s">
        <v>99</v>
      </c>
      <c r="L169" s="3">
        <v>8445512540828</v>
      </c>
      <c r="M169" s="4" t="s">
        <v>2041</v>
      </c>
      <c r="N169" s="4">
        <v>27</v>
      </c>
      <c r="O169" s="4" t="s">
        <v>2847</v>
      </c>
      <c r="P169" s="1">
        <v>4</v>
      </c>
      <c r="Q169" s="6">
        <v>99</v>
      </c>
      <c r="R169" s="6">
        <f t="shared" si="4"/>
        <v>396</v>
      </c>
      <c r="S169" s="6">
        <v>41.3</v>
      </c>
      <c r="T169" s="6">
        <f t="shared" si="5"/>
        <v>165.2</v>
      </c>
    </row>
    <row r="170" spans="1:20" ht="90" customHeight="1">
      <c r="A170" s="1"/>
      <c r="B170" s="4" t="s">
        <v>36</v>
      </c>
      <c r="C170" s="4" t="s">
        <v>3075</v>
      </c>
      <c r="D170" s="4" t="s">
        <v>39</v>
      </c>
      <c r="E170" s="4" t="s">
        <v>207</v>
      </c>
      <c r="F170" s="4" t="s">
        <v>2538</v>
      </c>
      <c r="G170" s="4" t="s">
        <v>1773</v>
      </c>
      <c r="H170" s="4" t="s">
        <v>76</v>
      </c>
      <c r="I170" s="4" t="s">
        <v>2099</v>
      </c>
      <c r="J170" s="4" t="s">
        <v>95</v>
      </c>
      <c r="K170" s="5" t="s">
        <v>99</v>
      </c>
      <c r="L170" s="3">
        <v>8445512540835</v>
      </c>
      <c r="M170" s="4" t="s">
        <v>2041</v>
      </c>
      <c r="N170" s="4">
        <v>28</v>
      </c>
      <c r="O170" s="4" t="s">
        <v>2847</v>
      </c>
      <c r="P170" s="1">
        <v>2</v>
      </c>
      <c r="Q170" s="6">
        <v>99</v>
      </c>
      <c r="R170" s="6">
        <f t="shared" si="4"/>
        <v>198</v>
      </c>
      <c r="S170" s="6">
        <v>41.3</v>
      </c>
      <c r="T170" s="6">
        <f t="shared" si="5"/>
        <v>82.6</v>
      </c>
    </row>
    <row r="171" spans="1:20" ht="90" customHeight="1">
      <c r="A171" s="1"/>
      <c r="B171" s="4" t="s">
        <v>36</v>
      </c>
      <c r="C171" s="4" t="s">
        <v>3075</v>
      </c>
      <c r="D171" s="4" t="s">
        <v>39</v>
      </c>
      <c r="E171" s="4" t="s">
        <v>207</v>
      </c>
      <c r="F171" s="4" t="s">
        <v>2539</v>
      </c>
      <c r="G171" s="4" t="s">
        <v>1773</v>
      </c>
      <c r="H171" s="4" t="s">
        <v>76</v>
      </c>
      <c r="I171" s="4" t="s">
        <v>2099</v>
      </c>
      <c r="J171" s="4" t="s">
        <v>95</v>
      </c>
      <c r="K171" s="5" t="s">
        <v>99</v>
      </c>
      <c r="L171" s="3">
        <v>8445512540842</v>
      </c>
      <c r="M171" s="4" t="s">
        <v>2041</v>
      </c>
      <c r="N171" s="4">
        <v>29</v>
      </c>
      <c r="O171" s="4" t="s">
        <v>2847</v>
      </c>
      <c r="P171" s="1">
        <v>3</v>
      </c>
      <c r="Q171" s="6">
        <v>99</v>
      </c>
      <c r="R171" s="6">
        <f t="shared" si="4"/>
        <v>297</v>
      </c>
      <c r="S171" s="6">
        <v>41.3</v>
      </c>
      <c r="T171" s="6">
        <f t="shared" si="5"/>
        <v>123.89999999999999</v>
      </c>
    </row>
    <row r="172" spans="1:20" ht="90" customHeight="1">
      <c r="A172" s="1"/>
      <c r="B172" s="4" t="s">
        <v>36</v>
      </c>
      <c r="C172" s="4" t="s">
        <v>3075</v>
      </c>
      <c r="D172" s="4" t="s">
        <v>39</v>
      </c>
      <c r="E172" s="4" t="s">
        <v>207</v>
      </c>
      <c r="F172" s="4" t="s">
        <v>2796</v>
      </c>
      <c r="G172" s="4" t="s">
        <v>1773</v>
      </c>
      <c r="H172" s="4" t="s">
        <v>76</v>
      </c>
      <c r="I172" s="4" t="s">
        <v>2099</v>
      </c>
      <c r="J172" s="4" t="s">
        <v>95</v>
      </c>
      <c r="K172" s="5" t="s">
        <v>99</v>
      </c>
      <c r="L172" s="3">
        <v>8445512540859</v>
      </c>
      <c r="M172" s="4" t="s">
        <v>2041</v>
      </c>
      <c r="N172" s="4">
        <v>30</v>
      </c>
      <c r="O172" s="4" t="s">
        <v>2847</v>
      </c>
      <c r="P172" s="1">
        <v>8</v>
      </c>
      <c r="Q172" s="6">
        <v>99</v>
      </c>
      <c r="R172" s="6">
        <f t="shared" si="4"/>
        <v>792</v>
      </c>
      <c r="S172" s="6">
        <v>41.3</v>
      </c>
      <c r="T172" s="6">
        <f t="shared" si="5"/>
        <v>330.4</v>
      </c>
    </row>
    <row r="173" spans="1:20" ht="90" customHeight="1">
      <c r="A173" s="10"/>
      <c r="B173" s="4" t="s">
        <v>36</v>
      </c>
      <c r="C173" s="4" t="s">
        <v>3075</v>
      </c>
      <c r="D173" s="4" t="s">
        <v>39</v>
      </c>
      <c r="E173" s="1" t="s">
        <v>3005</v>
      </c>
      <c r="F173" s="1" t="s">
        <v>2966</v>
      </c>
      <c r="G173" s="1" t="s">
        <v>3038</v>
      </c>
      <c r="H173" s="1" t="s">
        <v>3052</v>
      </c>
      <c r="I173" s="1"/>
      <c r="J173" s="1" t="s">
        <v>94</v>
      </c>
      <c r="K173" s="1" t="s">
        <v>99</v>
      </c>
      <c r="L173" s="7">
        <v>8445866104844</v>
      </c>
      <c r="M173" s="1" t="s">
        <v>3054</v>
      </c>
      <c r="N173" s="1">
        <v>29</v>
      </c>
      <c r="O173" s="1">
        <v>32</v>
      </c>
      <c r="P173" s="1">
        <v>1</v>
      </c>
      <c r="Q173" s="9">
        <v>110.00000000000001</v>
      </c>
      <c r="R173" s="6">
        <f t="shared" si="4"/>
        <v>110.00000000000001</v>
      </c>
      <c r="S173" s="9">
        <v>46.199999999999996</v>
      </c>
      <c r="T173" s="6">
        <f t="shared" si="5"/>
        <v>46.199999999999996</v>
      </c>
    </row>
    <row r="174" spans="1:20" ht="90" customHeight="1">
      <c r="A174" s="1"/>
      <c r="B174" s="4" t="s">
        <v>36</v>
      </c>
      <c r="C174" s="4" t="s">
        <v>3075</v>
      </c>
      <c r="D174" s="4" t="s">
        <v>39</v>
      </c>
      <c r="E174" s="4" t="s">
        <v>208</v>
      </c>
      <c r="F174" s="4" t="s">
        <v>2540</v>
      </c>
      <c r="G174" s="4" t="s">
        <v>1774</v>
      </c>
      <c r="H174" s="4" t="s">
        <v>45</v>
      </c>
      <c r="I174" s="4" t="s">
        <v>2102</v>
      </c>
      <c r="J174" s="4" t="s">
        <v>89</v>
      </c>
      <c r="K174" s="5" t="s">
        <v>99</v>
      </c>
      <c r="L174" s="3">
        <v>8445512754201</v>
      </c>
      <c r="M174" s="4" t="s">
        <v>2041</v>
      </c>
      <c r="N174" s="4">
        <v>24</v>
      </c>
      <c r="O174" s="4">
        <v>30</v>
      </c>
      <c r="P174" s="1">
        <v>1</v>
      </c>
      <c r="Q174" s="6">
        <v>119.95</v>
      </c>
      <c r="R174" s="6">
        <f t="shared" si="4"/>
        <v>119.95</v>
      </c>
      <c r="S174" s="6">
        <v>50</v>
      </c>
      <c r="T174" s="6">
        <f t="shared" si="5"/>
        <v>50</v>
      </c>
    </row>
    <row r="175" spans="1:20" ht="90" customHeight="1">
      <c r="A175" s="1"/>
      <c r="B175" s="4" t="s">
        <v>36</v>
      </c>
      <c r="C175" s="4" t="s">
        <v>3075</v>
      </c>
      <c r="D175" s="4" t="s">
        <v>39</v>
      </c>
      <c r="E175" s="4" t="s">
        <v>208</v>
      </c>
      <c r="F175" s="4" t="s">
        <v>2541</v>
      </c>
      <c r="G175" s="4" t="s">
        <v>1774</v>
      </c>
      <c r="H175" s="4" t="s">
        <v>45</v>
      </c>
      <c r="I175" s="4" t="s">
        <v>2102</v>
      </c>
      <c r="J175" s="4" t="s">
        <v>89</v>
      </c>
      <c r="K175" s="5" t="s">
        <v>99</v>
      </c>
      <c r="L175" s="3">
        <v>8445512754218</v>
      </c>
      <c r="M175" s="4" t="s">
        <v>2041</v>
      </c>
      <c r="N175" s="4">
        <v>25</v>
      </c>
      <c r="O175" s="4">
        <v>30</v>
      </c>
      <c r="P175" s="1">
        <v>5</v>
      </c>
      <c r="Q175" s="6">
        <v>119.95</v>
      </c>
      <c r="R175" s="6">
        <f t="shared" si="4"/>
        <v>599.75</v>
      </c>
      <c r="S175" s="6">
        <v>50</v>
      </c>
      <c r="T175" s="6">
        <f t="shared" si="5"/>
        <v>250</v>
      </c>
    </row>
    <row r="176" spans="1:20" ht="90" customHeight="1">
      <c r="A176" s="1"/>
      <c r="B176" s="4" t="s">
        <v>36</v>
      </c>
      <c r="C176" s="4" t="s">
        <v>3075</v>
      </c>
      <c r="D176" s="4" t="s">
        <v>39</v>
      </c>
      <c r="E176" s="4" t="s">
        <v>208</v>
      </c>
      <c r="F176" s="4" t="s">
        <v>2542</v>
      </c>
      <c r="G176" s="4" t="s">
        <v>1774</v>
      </c>
      <c r="H176" s="4" t="s">
        <v>45</v>
      </c>
      <c r="I176" s="4" t="s">
        <v>2102</v>
      </c>
      <c r="J176" s="4" t="s">
        <v>89</v>
      </c>
      <c r="K176" s="5" t="s">
        <v>99</v>
      </c>
      <c r="L176" s="3">
        <v>8445512754225</v>
      </c>
      <c r="M176" s="4" t="s">
        <v>2041</v>
      </c>
      <c r="N176" s="4">
        <v>26</v>
      </c>
      <c r="O176" s="4">
        <v>30</v>
      </c>
      <c r="P176" s="1">
        <v>20</v>
      </c>
      <c r="Q176" s="6">
        <v>119.95</v>
      </c>
      <c r="R176" s="6">
        <f t="shared" si="4"/>
        <v>2399</v>
      </c>
      <c r="S176" s="6">
        <v>50</v>
      </c>
      <c r="T176" s="6">
        <f t="shared" si="5"/>
        <v>1000</v>
      </c>
    </row>
    <row r="177" spans="1:20" ht="90" customHeight="1">
      <c r="A177" s="1"/>
      <c r="B177" s="4" t="s">
        <v>36</v>
      </c>
      <c r="C177" s="4" t="s">
        <v>3075</v>
      </c>
      <c r="D177" s="4" t="s">
        <v>39</v>
      </c>
      <c r="E177" s="4" t="s">
        <v>208</v>
      </c>
      <c r="F177" s="4" t="s">
        <v>2543</v>
      </c>
      <c r="G177" s="4" t="s">
        <v>1774</v>
      </c>
      <c r="H177" s="4" t="s">
        <v>45</v>
      </c>
      <c r="I177" s="4" t="s">
        <v>2102</v>
      </c>
      <c r="J177" s="4" t="s">
        <v>89</v>
      </c>
      <c r="K177" s="5" t="s">
        <v>99</v>
      </c>
      <c r="L177" s="3">
        <v>8445512754232</v>
      </c>
      <c r="M177" s="4" t="s">
        <v>2041</v>
      </c>
      <c r="N177" s="4">
        <v>27</v>
      </c>
      <c r="O177" s="4">
        <v>30</v>
      </c>
      <c r="P177" s="1">
        <v>20</v>
      </c>
      <c r="Q177" s="6">
        <v>119.95</v>
      </c>
      <c r="R177" s="6">
        <f t="shared" si="4"/>
        <v>2399</v>
      </c>
      <c r="S177" s="6">
        <v>50</v>
      </c>
      <c r="T177" s="6">
        <f t="shared" si="5"/>
        <v>1000</v>
      </c>
    </row>
    <row r="178" spans="1:20" ht="90" customHeight="1">
      <c r="A178" s="1"/>
      <c r="B178" s="4" t="s">
        <v>36</v>
      </c>
      <c r="C178" s="4" t="s">
        <v>3075</v>
      </c>
      <c r="D178" s="4" t="s">
        <v>39</v>
      </c>
      <c r="E178" s="4" t="s">
        <v>208</v>
      </c>
      <c r="F178" s="4" t="s">
        <v>2544</v>
      </c>
      <c r="G178" s="4" t="s">
        <v>1774</v>
      </c>
      <c r="H178" s="4" t="s">
        <v>45</v>
      </c>
      <c r="I178" s="4" t="s">
        <v>2102</v>
      </c>
      <c r="J178" s="4" t="s">
        <v>89</v>
      </c>
      <c r="K178" s="5" t="s">
        <v>99</v>
      </c>
      <c r="L178" s="3">
        <v>8445512754249</v>
      </c>
      <c r="M178" s="4" t="s">
        <v>2041</v>
      </c>
      <c r="N178" s="4">
        <v>28</v>
      </c>
      <c r="O178" s="4">
        <v>30</v>
      </c>
      <c r="P178" s="1">
        <v>10</v>
      </c>
      <c r="Q178" s="6">
        <v>119.95</v>
      </c>
      <c r="R178" s="6">
        <f t="shared" si="4"/>
        <v>1199.5</v>
      </c>
      <c r="S178" s="6">
        <v>50</v>
      </c>
      <c r="T178" s="6">
        <f t="shared" si="5"/>
        <v>500</v>
      </c>
    </row>
    <row r="179" spans="1:20" ht="90" customHeight="1">
      <c r="A179" s="1"/>
      <c r="B179" s="4" t="s">
        <v>36</v>
      </c>
      <c r="C179" s="4" t="s">
        <v>3075</v>
      </c>
      <c r="D179" s="4" t="s">
        <v>39</v>
      </c>
      <c r="E179" s="4" t="s">
        <v>208</v>
      </c>
      <c r="F179" s="4" t="s">
        <v>2545</v>
      </c>
      <c r="G179" s="4" t="s">
        <v>1774</v>
      </c>
      <c r="H179" s="4" t="s">
        <v>45</v>
      </c>
      <c r="I179" s="4" t="s">
        <v>2102</v>
      </c>
      <c r="J179" s="4" t="s">
        <v>89</v>
      </c>
      <c r="K179" s="5" t="s">
        <v>99</v>
      </c>
      <c r="L179" s="3">
        <v>8445512754256</v>
      </c>
      <c r="M179" s="4" t="s">
        <v>2041</v>
      </c>
      <c r="N179" s="4">
        <v>29</v>
      </c>
      <c r="O179" s="4">
        <v>30</v>
      </c>
      <c r="P179" s="1">
        <v>13</v>
      </c>
      <c r="Q179" s="6">
        <v>119.95</v>
      </c>
      <c r="R179" s="6">
        <f t="shared" si="4"/>
        <v>1559.3500000000001</v>
      </c>
      <c r="S179" s="6">
        <v>50</v>
      </c>
      <c r="T179" s="6">
        <f t="shared" si="5"/>
        <v>650</v>
      </c>
    </row>
    <row r="180" spans="1:20" ht="90" customHeight="1">
      <c r="A180" s="1"/>
      <c r="B180" s="4" t="s">
        <v>36</v>
      </c>
      <c r="C180" s="4" t="s">
        <v>3075</v>
      </c>
      <c r="D180" s="4" t="s">
        <v>39</v>
      </c>
      <c r="E180" s="4" t="s">
        <v>208</v>
      </c>
      <c r="F180" s="4" t="s">
        <v>2546</v>
      </c>
      <c r="G180" s="4" t="s">
        <v>1774</v>
      </c>
      <c r="H180" s="4" t="s">
        <v>45</v>
      </c>
      <c r="I180" s="4" t="s">
        <v>2102</v>
      </c>
      <c r="J180" s="4" t="s">
        <v>89</v>
      </c>
      <c r="K180" s="5" t="s">
        <v>99</v>
      </c>
      <c r="L180" s="3">
        <v>8445512754263</v>
      </c>
      <c r="M180" s="4" t="s">
        <v>2041</v>
      </c>
      <c r="N180" s="4">
        <v>30</v>
      </c>
      <c r="O180" s="4">
        <v>30</v>
      </c>
      <c r="P180" s="1">
        <v>10</v>
      </c>
      <c r="Q180" s="6">
        <v>119.95</v>
      </c>
      <c r="R180" s="6">
        <f t="shared" si="4"/>
        <v>1199.5</v>
      </c>
      <c r="S180" s="6">
        <v>50</v>
      </c>
      <c r="T180" s="6">
        <f t="shared" si="5"/>
        <v>500</v>
      </c>
    </row>
    <row r="181" spans="1:20" ht="90" customHeight="1">
      <c r="A181" s="1"/>
      <c r="B181" s="4" t="s">
        <v>36</v>
      </c>
      <c r="C181" s="4" t="s">
        <v>3075</v>
      </c>
      <c r="D181" s="4" t="s">
        <v>39</v>
      </c>
      <c r="E181" s="4" t="s">
        <v>208</v>
      </c>
      <c r="F181" s="4" t="s">
        <v>2547</v>
      </c>
      <c r="G181" s="4" t="s">
        <v>1774</v>
      </c>
      <c r="H181" s="4" t="s">
        <v>45</v>
      </c>
      <c r="I181" s="4" t="s">
        <v>2102</v>
      </c>
      <c r="J181" s="4" t="s">
        <v>89</v>
      </c>
      <c r="K181" s="5" t="s">
        <v>99</v>
      </c>
      <c r="L181" s="3">
        <v>8445512754270</v>
      </c>
      <c r="M181" s="4" t="s">
        <v>2041</v>
      </c>
      <c r="N181" s="4">
        <v>31</v>
      </c>
      <c r="O181" s="4">
        <v>30</v>
      </c>
      <c r="P181" s="1">
        <v>9</v>
      </c>
      <c r="Q181" s="6">
        <v>119.95</v>
      </c>
      <c r="R181" s="6">
        <f t="shared" si="4"/>
        <v>1079.55</v>
      </c>
      <c r="S181" s="6">
        <v>50</v>
      </c>
      <c r="T181" s="6">
        <f t="shared" si="5"/>
        <v>450</v>
      </c>
    </row>
    <row r="182" spans="1:20" ht="90" customHeight="1">
      <c r="A182" s="1"/>
      <c r="B182" s="4" t="s">
        <v>36</v>
      </c>
      <c r="C182" s="4" t="s">
        <v>3075</v>
      </c>
      <c r="D182" s="4" t="s">
        <v>39</v>
      </c>
      <c r="E182" s="4" t="s">
        <v>208</v>
      </c>
      <c r="F182" s="4" t="s">
        <v>2548</v>
      </c>
      <c r="G182" s="4" t="s">
        <v>1774</v>
      </c>
      <c r="H182" s="4" t="s">
        <v>45</v>
      </c>
      <c r="I182" s="4" t="s">
        <v>2102</v>
      </c>
      <c r="J182" s="4" t="s">
        <v>89</v>
      </c>
      <c r="K182" s="5" t="s">
        <v>99</v>
      </c>
      <c r="L182" s="3">
        <v>8445512754287</v>
      </c>
      <c r="M182" s="4" t="s">
        <v>2041</v>
      </c>
      <c r="N182" s="4">
        <v>32</v>
      </c>
      <c r="O182" s="4">
        <v>30</v>
      </c>
      <c r="P182" s="1">
        <v>8</v>
      </c>
      <c r="Q182" s="6">
        <v>119.95</v>
      </c>
      <c r="R182" s="6">
        <f t="shared" si="4"/>
        <v>959.6</v>
      </c>
      <c r="S182" s="6">
        <v>50</v>
      </c>
      <c r="T182" s="6">
        <f t="shared" si="5"/>
        <v>400</v>
      </c>
    </row>
    <row r="183" spans="1:20" ht="90" customHeight="1">
      <c r="A183" s="1"/>
      <c r="B183" s="4" t="s">
        <v>36</v>
      </c>
      <c r="C183" s="4" t="s">
        <v>3075</v>
      </c>
      <c r="D183" s="4" t="s">
        <v>39</v>
      </c>
      <c r="E183" s="4" t="s">
        <v>209</v>
      </c>
      <c r="F183" s="4" t="s">
        <v>2549</v>
      </c>
      <c r="G183" s="4" t="s">
        <v>1775</v>
      </c>
      <c r="H183" s="4" t="s">
        <v>45</v>
      </c>
      <c r="I183" s="4" t="s">
        <v>2100</v>
      </c>
      <c r="J183" s="4" t="s">
        <v>89</v>
      </c>
      <c r="K183" s="5" t="s">
        <v>99</v>
      </c>
      <c r="L183" s="3">
        <v>8445512931275</v>
      </c>
      <c r="M183" s="4" t="s">
        <v>2041</v>
      </c>
      <c r="N183" s="4">
        <v>25</v>
      </c>
      <c r="O183" s="4">
        <v>30</v>
      </c>
      <c r="P183" s="1">
        <v>5</v>
      </c>
      <c r="Q183" s="6">
        <v>124.95</v>
      </c>
      <c r="R183" s="6">
        <f t="shared" si="4"/>
        <v>624.75</v>
      </c>
      <c r="S183" s="6">
        <v>52.1</v>
      </c>
      <c r="T183" s="6">
        <f t="shared" si="5"/>
        <v>260.5</v>
      </c>
    </row>
    <row r="184" spans="1:20" ht="90" customHeight="1">
      <c r="A184" s="1"/>
      <c r="B184" s="4" t="s">
        <v>36</v>
      </c>
      <c r="C184" s="4" t="s">
        <v>3075</v>
      </c>
      <c r="D184" s="4" t="s">
        <v>39</v>
      </c>
      <c r="E184" s="4" t="s">
        <v>209</v>
      </c>
      <c r="F184" s="4" t="s">
        <v>2797</v>
      </c>
      <c r="G184" s="4" t="s">
        <v>1775</v>
      </c>
      <c r="H184" s="4" t="s">
        <v>45</v>
      </c>
      <c r="I184" s="4" t="s">
        <v>2100</v>
      </c>
      <c r="J184" s="4" t="s">
        <v>89</v>
      </c>
      <c r="K184" s="5" t="s">
        <v>99</v>
      </c>
      <c r="L184" s="3">
        <v>8445512931282</v>
      </c>
      <c r="M184" s="4" t="s">
        <v>2041</v>
      </c>
      <c r="N184" s="4">
        <v>26</v>
      </c>
      <c r="O184" s="4">
        <v>30</v>
      </c>
      <c r="P184" s="1">
        <v>2</v>
      </c>
      <c r="Q184" s="6">
        <v>124.95</v>
      </c>
      <c r="R184" s="6">
        <f t="shared" si="4"/>
        <v>249.9</v>
      </c>
      <c r="S184" s="6">
        <v>52.1</v>
      </c>
      <c r="T184" s="6">
        <f t="shared" si="5"/>
        <v>104.2</v>
      </c>
    </row>
    <row r="185" spans="1:20" ht="90" customHeight="1">
      <c r="A185" s="1"/>
      <c r="B185" s="4" t="s">
        <v>36</v>
      </c>
      <c r="C185" s="4" t="s">
        <v>3075</v>
      </c>
      <c r="D185" s="4" t="s">
        <v>39</v>
      </c>
      <c r="E185" s="4" t="s">
        <v>269</v>
      </c>
      <c r="F185" s="4" t="s">
        <v>2550</v>
      </c>
      <c r="G185" s="4" t="s">
        <v>1870</v>
      </c>
      <c r="H185" s="4" t="s">
        <v>45</v>
      </c>
      <c r="I185" s="4" t="s">
        <v>2107</v>
      </c>
      <c r="J185" s="4" t="s">
        <v>89</v>
      </c>
      <c r="K185" s="5" t="s">
        <v>99</v>
      </c>
      <c r="L185" s="3">
        <v>8445866160178</v>
      </c>
      <c r="M185" s="4" t="s">
        <v>2041</v>
      </c>
      <c r="N185" s="4">
        <v>29</v>
      </c>
      <c r="O185" s="4">
        <v>26</v>
      </c>
      <c r="P185" s="1">
        <v>8</v>
      </c>
      <c r="Q185" s="6">
        <v>134.94999999999999</v>
      </c>
      <c r="R185" s="6">
        <f t="shared" si="4"/>
        <v>1079.5999999999999</v>
      </c>
      <c r="S185" s="6">
        <v>56.2</v>
      </c>
      <c r="T185" s="6">
        <f t="shared" si="5"/>
        <v>449.6</v>
      </c>
    </row>
    <row r="186" spans="1:20" ht="90" customHeight="1">
      <c r="A186" s="1"/>
      <c r="B186" s="4" t="s">
        <v>36</v>
      </c>
      <c r="C186" s="4" t="s">
        <v>3075</v>
      </c>
      <c r="D186" s="4" t="s">
        <v>39</v>
      </c>
      <c r="E186" s="4" t="s">
        <v>269</v>
      </c>
      <c r="F186" s="4" t="s">
        <v>2551</v>
      </c>
      <c r="G186" s="4" t="s">
        <v>1870</v>
      </c>
      <c r="H186" s="4" t="s">
        <v>45</v>
      </c>
      <c r="I186" s="4" t="s">
        <v>2107</v>
      </c>
      <c r="J186" s="4" t="s">
        <v>89</v>
      </c>
      <c r="K186" s="5" t="s">
        <v>99</v>
      </c>
      <c r="L186" s="3">
        <v>8445866160185</v>
      </c>
      <c r="M186" s="4" t="s">
        <v>2041</v>
      </c>
      <c r="N186" s="4">
        <v>30</v>
      </c>
      <c r="O186" s="4">
        <v>26</v>
      </c>
      <c r="P186" s="1">
        <v>6</v>
      </c>
      <c r="Q186" s="6">
        <v>134.94999999999999</v>
      </c>
      <c r="R186" s="6">
        <f t="shared" si="4"/>
        <v>809.69999999999993</v>
      </c>
      <c r="S186" s="6">
        <v>56.2</v>
      </c>
      <c r="T186" s="6">
        <f t="shared" si="5"/>
        <v>337.20000000000005</v>
      </c>
    </row>
    <row r="187" spans="1:20" ht="90" customHeight="1">
      <c r="A187" s="1"/>
      <c r="B187" s="4" t="s">
        <v>36</v>
      </c>
      <c r="C187" s="4" t="s">
        <v>3075</v>
      </c>
      <c r="D187" s="4" t="s">
        <v>39</v>
      </c>
      <c r="E187" s="4" t="s">
        <v>269</v>
      </c>
      <c r="F187" s="4" t="s">
        <v>2798</v>
      </c>
      <c r="G187" s="4" t="s">
        <v>1870</v>
      </c>
      <c r="H187" s="4" t="s">
        <v>45</v>
      </c>
      <c r="I187" s="4" t="s">
        <v>2107</v>
      </c>
      <c r="J187" s="4" t="s">
        <v>89</v>
      </c>
      <c r="K187" s="5" t="s">
        <v>99</v>
      </c>
      <c r="L187" s="3">
        <v>8445866160208</v>
      </c>
      <c r="M187" s="4" t="s">
        <v>2041</v>
      </c>
      <c r="N187" s="4">
        <v>32</v>
      </c>
      <c r="O187" s="4">
        <v>26</v>
      </c>
      <c r="P187" s="1">
        <v>5</v>
      </c>
      <c r="Q187" s="6">
        <v>134.94999999999999</v>
      </c>
      <c r="R187" s="6">
        <f t="shared" si="4"/>
        <v>674.75</v>
      </c>
      <c r="S187" s="6">
        <v>56.2</v>
      </c>
      <c r="T187" s="6">
        <f t="shared" si="5"/>
        <v>281</v>
      </c>
    </row>
    <row r="188" spans="1:20" ht="90" customHeight="1">
      <c r="A188" s="1"/>
      <c r="B188" s="4" t="s">
        <v>36</v>
      </c>
      <c r="C188" s="4" t="s">
        <v>3075</v>
      </c>
      <c r="D188" s="4" t="s">
        <v>39</v>
      </c>
      <c r="E188" s="4" t="s">
        <v>379</v>
      </c>
      <c r="F188" s="4" t="s">
        <v>2417</v>
      </c>
      <c r="G188" s="4" t="s">
        <v>1871</v>
      </c>
      <c r="H188" s="4" t="s">
        <v>45</v>
      </c>
      <c r="I188" s="4" t="s">
        <v>2108</v>
      </c>
      <c r="J188" s="4" t="s">
        <v>89</v>
      </c>
      <c r="K188" s="5" t="s">
        <v>99</v>
      </c>
      <c r="L188" s="3">
        <v>8445866356649</v>
      </c>
      <c r="M188" s="4" t="s">
        <v>2041</v>
      </c>
      <c r="N188" s="4">
        <v>25</v>
      </c>
      <c r="O188" s="4">
        <v>30</v>
      </c>
      <c r="P188" s="1">
        <v>6</v>
      </c>
      <c r="Q188" s="6">
        <v>124.95</v>
      </c>
      <c r="R188" s="6">
        <f t="shared" si="4"/>
        <v>749.7</v>
      </c>
      <c r="S188" s="6">
        <v>52.1</v>
      </c>
      <c r="T188" s="6">
        <f t="shared" si="5"/>
        <v>312.60000000000002</v>
      </c>
    </row>
    <row r="189" spans="1:20" ht="90" customHeight="1">
      <c r="A189" s="1"/>
      <c r="B189" s="4" t="s">
        <v>36</v>
      </c>
      <c r="C189" s="4" t="s">
        <v>3075</v>
      </c>
      <c r="D189" s="4" t="s">
        <v>39</v>
      </c>
      <c r="E189" s="4" t="s">
        <v>379</v>
      </c>
      <c r="F189" s="4" t="s">
        <v>2418</v>
      </c>
      <c r="G189" s="4" t="s">
        <v>1871</v>
      </c>
      <c r="H189" s="4" t="s">
        <v>45</v>
      </c>
      <c r="I189" s="4" t="s">
        <v>2108</v>
      </c>
      <c r="J189" s="4" t="s">
        <v>89</v>
      </c>
      <c r="K189" s="5" t="s">
        <v>99</v>
      </c>
      <c r="L189" s="3">
        <v>8445866356656</v>
      </c>
      <c r="M189" s="4" t="s">
        <v>2041</v>
      </c>
      <c r="N189" s="4">
        <v>26</v>
      </c>
      <c r="O189" s="4">
        <v>30</v>
      </c>
      <c r="P189" s="1">
        <v>10</v>
      </c>
      <c r="Q189" s="6">
        <v>124.95</v>
      </c>
      <c r="R189" s="6">
        <f t="shared" si="4"/>
        <v>1249.5</v>
      </c>
      <c r="S189" s="6">
        <v>52.1</v>
      </c>
      <c r="T189" s="6">
        <f t="shared" si="5"/>
        <v>521</v>
      </c>
    </row>
    <row r="190" spans="1:20" ht="90" customHeight="1">
      <c r="A190" s="1"/>
      <c r="B190" s="4" t="s">
        <v>36</v>
      </c>
      <c r="C190" s="4" t="s">
        <v>3075</v>
      </c>
      <c r="D190" s="4" t="s">
        <v>39</v>
      </c>
      <c r="E190" s="4" t="s">
        <v>379</v>
      </c>
      <c r="F190" s="4" t="s">
        <v>2419</v>
      </c>
      <c r="G190" s="4" t="s">
        <v>1871</v>
      </c>
      <c r="H190" s="4" t="s">
        <v>45</v>
      </c>
      <c r="I190" s="4" t="s">
        <v>2108</v>
      </c>
      <c r="J190" s="4" t="s">
        <v>89</v>
      </c>
      <c r="K190" s="5" t="s">
        <v>99</v>
      </c>
      <c r="L190" s="3">
        <v>8445866356663</v>
      </c>
      <c r="M190" s="4" t="s">
        <v>2041</v>
      </c>
      <c r="N190" s="4">
        <v>27</v>
      </c>
      <c r="O190" s="4">
        <v>30</v>
      </c>
      <c r="P190" s="1">
        <v>27</v>
      </c>
      <c r="Q190" s="6">
        <v>124.95</v>
      </c>
      <c r="R190" s="6">
        <f t="shared" si="4"/>
        <v>3373.65</v>
      </c>
      <c r="S190" s="6">
        <v>52.1</v>
      </c>
      <c r="T190" s="6">
        <f t="shared" si="5"/>
        <v>1406.7</v>
      </c>
    </row>
    <row r="191" spans="1:20" ht="90" customHeight="1">
      <c r="A191" s="1"/>
      <c r="B191" s="4" t="s">
        <v>36</v>
      </c>
      <c r="C191" s="4" t="s">
        <v>3075</v>
      </c>
      <c r="D191" s="4" t="s">
        <v>39</v>
      </c>
      <c r="E191" s="4" t="s">
        <v>379</v>
      </c>
      <c r="F191" s="4" t="s">
        <v>2420</v>
      </c>
      <c r="G191" s="4" t="s">
        <v>1871</v>
      </c>
      <c r="H191" s="4" t="s">
        <v>45</v>
      </c>
      <c r="I191" s="4" t="s">
        <v>2108</v>
      </c>
      <c r="J191" s="4" t="s">
        <v>89</v>
      </c>
      <c r="K191" s="5" t="s">
        <v>99</v>
      </c>
      <c r="L191" s="3">
        <v>8445866356687</v>
      </c>
      <c r="M191" s="4" t="s">
        <v>2041</v>
      </c>
      <c r="N191" s="4">
        <v>29</v>
      </c>
      <c r="O191" s="4">
        <v>30</v>
      </c>
      <c r="P191" s="1">
        <v>3</v>
      </c>
      <c r="Q191" s="6">
        <v>124.95</v>
      </c>
      <c r="R191" s="6">
        <f t="shared" si="4"/>
        <v>374.85</v>
      </c>
      <c r="S191" s="6">
        <v>52.1</v>
      </c>
      <c r="T191" s="6">
        <f t="shared" si="5"/>
        <v>156.30000000000001</v>
      </c>
    </row>
    <row r="192" spans="1:20" ht="90" customHeight="1">
      <c r="A192" s="1"/>
      <c r="B192" s="4" t="s">
        <v>36</v>
      </c>
      <c r="C192" s="4" t="s">
        <v>3075</v>
      </c>
      <c r="D192" s="4" t="s">
        <v>39</v>
      </c>
      <c r="E192" s="4" t="s">
        <v>379</v>
      </c>
      <c r="F192" s="4" t="s">
        <v>2421</v>
      </c>
      <c r="G192" s="4" t="s">
        <v>1871</v>
      </c>
      <c r="H192" s="4" t="s">
        <v>45</v>
      </c>
      <c r="I192" s="4" t="s">
        <v>2108</v>
      </c>
      <c r="J192" s="4" t="s">
        <v>89</v>
      </c>
      <c r="K192" s="5" t="s">
        <v>99</v>
      </c>
      <c r="L192" s="3">
        <v>8445866356694</v>
      </c>
      <c r="M192" s="4" t="s">
        <v>2041</v>
      </c>
      <c r="N192" s="4">
        <v>30</v>
      </c>
      <c r="O192" s="4">
        <v>30</v>
      </c>
      <c r="P192" s="1">
        <v>7</v>
      </c>
      <c r="Q192" s="6">
        <v>124.95</v>
      </c>
      <c r="R192" s="6">
        <f t="shared" si="4"/>
        <v>874.65</v>
      </c>
      <c r="S192" s="6">
        <v>52.1</v>
      </c>
      <c r="T192" s="6">
        <f t="shared" si="5"/>
        <v>364.7</v>
      </c>
    </row>
    <row r="193" spans="1:20" ht="90" customHeight="1">
      <c r="A193" s="1"/>
      <c r="B193" s="4" t="s">
        <v>36</v>
      </c>
      <c r="C193" s="4" t="s">
        <v>3075</v>
      </c>
      <c r="D193" s="4" t="s">
        <v>39</v>
      </c>
      <c r="E193" s="4" t="s">
        <v>379</v>
      </c>
      <c r="F193" s="4" t="s">
        <v>2422</v>
      </c>
      <c r="G193" s="4" t="s">
        <v>1871</v>
      </c>
      <c r="H193" s="4" t="s">
        <v>45</v>
      </c>
      <c r="I193" s="4" t="s">
        <v>2108</v>
      </c>
      <c r="J193" s="4" t="s">
        <v>89</v>
      </c>
      <c r="K193" s="5" t="s">
        <v>99</v>
      </c>
      <c r="L193" s="3">
        <v>8445866356700</v>
      </c>
      <c r="M193" s="4" t="s">
        <v>2041</v>
      </c>
      <c r="N193" s="4">
        <v>31</v>
      </c>
      <c r="O193" s="4">
        <v>30</v>
      </c>
      <c r="P193" s="1">
        <v>8</v>
      </c>
      <c r="Q193" s="6">
        <v>124.95</v>
      </c>
      <c r="R193" s="6">
        <f t="shared" si="4"/>
        <v>999.6</v>
      </c>
      <c r="S193" s="6">
        <v>52.1</v>
      </c>
      <c r="T193" s="6">
        <f t="shared" si="5"/>
        <v>416.8</v>
      </c>
    </row>
    <row r="194" spans="1:20" ht="90" customHeight="1">
      <c r="A194" s="1"/>
      <c r="B194" s="4" t="s">
        <v>36</v>
      </c>
      <c r="C194" s="4" t="s">
        <v>3075</v>
      </c>
      <c r="D194" s="4" t="s">
        <v>39</v>
      </c>
      <c r="E194" s="4" t="s">
        <v>379</v>
      </c>
      <c r="F194" s="4" t="s">
        <v>2423</v>
      </c>
      <c r="G194" s="4" t="s">
        <v>1871</v>
      </c>
      <c r="H194" s="4" t="s">
        <v>45</v>
      </c>
      <c r="I194" s="4" t="s">
        <v>2108</v>
      </c>
      <c r="J194" s="4" t="s">
        <v>89</v>
      </c>
      <c r="K194" s="5" t="s">
        <v>99</v>
      </c>
      <c r="L194" s="3">
        <v>8445866356717</v>
      </c>
      <c r="M194" s="4" t="s">
        <v>2041</v>
      </c>
      <c r="N194" s="4">
        <v>32</v>
      </c>
      <c r="O194" s="4">
        <v>30</v>
      </c>
      <c r="P194" s="1">
        <v>8</v>
      </c>
      <c r="Q194" s="6">
        <v>124.95</v>
      </c>
      <c r="R194" s="6">
        <f t="shared" si="4"/>
        <v>999.6</v>
      </c>
      <c r="S194" s="6">
        <v>52.1</v>
      </c>
      <c r="T194" s="6">
        <f t="shared" si="5"/>
        <v>416.8</v>
      </c>
    </row>
    <row r="195" spans="1:20" ht="90" customHeight="1">
      <c r="A195" s="1"/>
      <c r="B195" s="4" t="s">
        <v>36</v>
      </c>
      <c r="C195" s="4" t="s">
        <v>3075</v>
      </c>
      <c r="D195" s="4" t="s">
        <v>39</v>
      </c>
      <c r="E195" s="4" t="s">
        <v>379</v>
      </c>
      <c r="F195" s="4" t="s">
        <v>2799</v>
      </c>
      <c r="G195" s="4" t="s">
        <v>1871</v>
      </c>
      <c r="H195" s="4" t="s">
        <v>45</v>
      </c>
      <c r="I195" s="4" t="s">
        <v>2108</v>
      </c>
      <c r="J195" s="4" t="s">
        <v>89</v>
      </c>
      <c r="K195" s="5" t="s">
        <v>99</v>
      </c>
      <c r="L195" s="3">
        <v>8445866356724</v>
      </c>
      <c r="M195" s="4" t="s">
        <v>2041</v>
      </c>
      <c r="N195" s="4">
        <v>33</v>
      </c>
      <c r="O195" s="4">
        <v>30</v>
      </c>
      <c r="P195" s="1">
        <v>1</v>
      </c>
      <c r="Q195" s="6">
        <v>124.95</v>
      </c>
      <c r="R195" s="6">
        <f t="shared" ref="R195:R258" si="6">Q195*P195</f>
        <v>124.95</v>
      </c>
      <c r="S195" s="6">
        <v>52.1</v>
      </c>
      <c r="T195" s="6">
        <f t="shared" ref="T195:T258" si="7">S195*P195</f>
        <v>52.1</v>
      </c>
    </row>
    <row r="196" spans="1:20" ht="90" customHeight="1">
      <c r="A196" s="1"/>
      <c r="B196" s="4" t="s">
        <v>36</v>
      </c>
      <c r="C196" s="4" t="s">
        <v>3075</v>
      </c>
      <c r="D196" s="4" t="s">
        <v>39</v>
      </c>
      <c r="E196" s="4" t="s">
        <v>380</v>
      </c>
      <c r="F196" s="4" t="s">
        <v>2552</v>
      </c>
      <c r="G196" s="4" t="s">
        <v>1872</v>
      </c>
      <c r="H196" s="4" t="s">
        <v>2226</v>
      </c>
      <c r="I196" s="4" t="s">
        <v>2112</v>
      </c>
      <c r="J196" s="4" t="s">
        <v>89</v>
      </c>
      <c r="K196" s="5" t="s">
        <v>99</v>
      </c>
      <c r="L196" s="3">
        <v>8445866453324</v>
      </c>
      <c r="M196" s="4" t="s">
        <v>2041</v>
      </c>
      <c r="N196" s="4">
        <v>29</v>
      </c>
      <c r="O196" s="4">
        <v>30</v>
      </c>
      <c r="P196" s="1">
        <v>1</v>
      </c>
      <c r="Q196" s="6">
        <v>89.9</v>
      </c>
      <c r="R196" s="6">
        <f t="shared" si="6"/>
        <v>89.9</v>
      </c>
      <c r="S196" s="6">
        <v>37.5</v>
      </c>
      <c r="T196" s="6">
        <f t="shared" si="7"/>
        <v>37.5</v>
      </c>
    </row>
    <row r="197" spans="1:20" ht="90" customHeight="1">
      <c r="A197" s="1"/>
      <c r="B197" s="4" t="s">
        <v>36</v>
      </c>
      <c r="C197" s="4" t="s">
        <v>3075</v>
      </c>
      <c r="D197" s="4" t="s">
        <v>39</v>
      </c>
      <c r="E197" s="4" t="s">
        <v>380</v>
      </c>
      <c r="F197" s="4" t="s">
        <v>2553</v>
      </c>
      <c r="G197" s="4" t="s">
        <v>1872</v>
      </c>
      <c r="H197" s="4" t="s">
        <v>2226</v>
      </c>
      <c r="I197" s="4" t="s">
        <v>2112</v>
      </c>
      <c r="J197" s="4" t="s">
        <v>89</v>
      </c>
      <c r="K197" s="5" t="s">
        <v>99</v>
      </c>
      <c r="L197" s="3">
        <v>8445866453348</v>
      </c>
      <c r="M197" s="4" t="s">
        <v>2041</v>
      </c>
      <c r="N197" s="4">
        <v>30</v>
      </c>
      <c r="O197" s="4">
        <v>30</v>
      </c>
      <c r="P197" s="1">
        <v>1</v>
      </c>
      <c r="Q197" s="6">
        <v>89.9</v>
      </c>
      <c r="R197" s="6">
        <f t="shared" si="6"/>
        <v>89.9</v>
      </c>
      <c r="S197" s="6">
        <v>37.5</v>
      </c>
      <c r="T197" s="6">
        <f t="shared" si="7"/>
        <v>37.5</v>
      </c>
    </row>
    <row r="198" spans="1:20" ht="90" customHeight="1">
      <c r="A198" s="1"/>
      <c r="B198" s="4" t="s">
        <v>36</v>
      </c>
      <c r="C198" s="4" t="s">
        <v>3075</v>
      </c>
      <c r="D198" s="4" t="s">
        <v>39</v>
      </c>
      <c r="E198" s="4" t="s">
        <v>380</v>
      </c>
      <c r="F198" s="4" t="s">
        <v>2554</v>
      </c>
      <c r="G198" s="4" t="s">
        <v>1872</v>
      </c>
      <c r="H198" s="4" t="s">
        <v>2226</v>
      </c>
      <c r="I198" s="4" t="s">
        <v>2112</v>
      </c>
      <c r="J198" s="4" t="s">
        <v>89</v>
      </c>
      <c r="K198" s="5" t="s">
        <v>99</v>
      </c>
      <c r="L198" s="3">
        <v>8445866453362</v>
      </c>
      <c r="M198" s="4" t="s">
        <v>2041</v>
      </c>
      <c r="N198" s="4">
        <v>31</v>
      </c>
      <c r="O198" s="4">
        <v>30</v>
      </c>
      <c r="P198" s="1">
        <v>1</v>
      </c>
      <c r="Q198" s="6">
        <v>89.9</v>
      </c>
      <c r="R198" s="6">
        <f t="shared" si="6"/>
        <v>89.9</v>
      </c>
      <c r="S198" s="6">
        <v>37.5</v>
      </c>
      <c r="T198" s="6">
        <f t="shared" si="7"/>
        <v>37.5</v>
      </c>
    </row>
    <row r="199" spans="1:20" ht="90" customHeight="1">
      <c r="A199" s="1"/>
      <c r="B199" s="4" t="s">
        <v>36</v>
      </c>
      <c r="C199" s="4" t="s">
        <v>3075</v>
      </c>
      <c r="D199" s="4" t="s">
        <v>39</v>
      </c>
      <c r="E199" s="4" t="s">
        <v>380</v>
      </c>
      <c r="F199" s="4" t="s">
        <v>2424</v>
      </c>
      <c r="G199" s="4" t="s">
        <v>1872</v>
      </c>
      <c r="H199" s="4" t="s">
        <v>2226</v>
      </c>
      <c r="I199" s="4" t="s">
        <v>2112</v>
      </c>
      <c r="J199" s="4" t="s">
        <v>89</v>
      </c>
      <c r="K199" s="5" t="s">
        <v>99</v>
      </c>
      <c r="L199" s="3">
        <v>8445866453386</v>
      </c>
      <c r="M199" s="4" t="s">
        <v>2041</v>
      </c>
      <c r="N199" s="4">
        <v>32</v>
      </c>
      <c r="O199" s="4">
        <v>30</v>
      </c>
      <c r="P199" s="1">
        <v>1</v>
      </c>
      <c r="Q199" s="6">
        <v>89.9</v>
      </c>
      <c r="R199" s="6">
        <f t="shared" si="6"/>
        <v>89.9</v>
      </c>
      <c r="S199" s="6">
        <v>37.5</v>
      </c>
      <c r="T199" s="6">
        <f t="shared" si="7"/>
        <v>37.5</v>
      </c>
    </row>
    <row r="200" spans="1:20" ht="90" customHeight="1">
      <c r="A200" s="1"/>
      <c r="B200" s="4" t="s">
        <v>36</v>
      </c>
      <c r="C200" s="4" t="s">
        <v>3075</v>
      </c>
      <c r="D200" s="4" t="s">
        <v>39</v>
      </c>
      <c r="E200" s="4" t="s">
        <v>381</v>
      </c>
      <c r="F200" s="4" t="s">
        <v>2555</v>
      </c>
      <c r="G200" s="4" t="s">
        <v>1873</v>
      </c>
      <c r="H200" s="4" t="s">
        <v>2217</v>
      </c>
      <c r="I200" s="4" t="s">
        <v>2112</v>
      </c>
      <c r="J200" s="4" t="s">
        <v>89</v>
      </c>
      <c r="K200" s="5" t="s">
        <v>99</v>
      </c>
      <c r="L200" s="3">
        <v>8445866452853</v>
      </c>
      <c r="M200" s="4" t="s">
        <v>2041</v>
      </c>
      <c r="N200" s="4">
        <v>25</v>
      </c>
      <c r="O200" s="4">
        <v>30</v>
      </c>
      <c r="P200" s="1">
        <v>34</v>
      </c>
      <c r="Q200" s="6">
        <v>99</v>
      </c>
      <c r="R200" s="6">
        <f t="shared" si="6"/>
        <v>3366</v>
      </c>
      <c r="S200" s="6">
        <v>41.3</v>
      </c>
      <c r="T200" s="6">
        <f t="shared" si="7"/>
        <v>1404.1999999999998</v>
      </c>
    </row>
    <row r="201" spans="1:20" ht="90" customHeight="1">
      <c r="A201" s="1"/>
      <c r="B201" s="4" t="s">
        <v>36</v>
      </c>
      <c r="C201" s="4" t="s">
        <v>3075</v>
      </c>
      <c r="D201" s="4" t="s">
        <v>39</v>
      </c>
      <c r="E201" s="4" t="s">
        <v>381</v>
      </c>
      <c r="F201" s="4" t="s">
        <v>2216</v>
      </c>
      <c r="G201" s="4" t="s">
        <v>1873</v>
      </c>
      <c r="H201" s="4" t="s">
        <v>2217</v>
      </c>
      <c r="I201" s="4">
        <v>2402</v>
      </c>
      <c r="J201" s="4" t="s">
        <v>89</v>
      </c>
      <c r="K201" s="5" t="s">
        <v>99</v>
      </c>
      <c r="L201" s="3">
        <v>8445866452631</v>
      </c>
      <c r="M201" s="4" t="s">
        <v>2041</v>
      </c>
      <c r="N201" s="4">
        <v>25</v>
      </c>
      <c r="O201" s="4">
        <v>32</v>
      </c>
      <c r="P201" s="1">
        <v>5</v>
      </c>
      <c r="Q201" s="6">
        <v>99</v>
      </c>
      <c r="R201" s="6">
        <f t="shared" si="6"/>
        <v>495</v>
      </c>
      <c r="S201" s="6">
        <v>41.3</v>
      </c>
      <c r="T201" s="6">
        <f t="shared" si="7"/>
        <v>206.5</v>
      </c>
    </row>
    <row r="202" spans="1:20" ht="90" customHeight="1">
      <c r="A202" s="1"/>
      <c r="B202" s="4" t="s">
        <v>36</v>
      </c>
      <c r="C202" s="4" t="s">
        <v>3075</v>
      </c>
      <c r="D202" s="4" t="s">
        <v>39</v>
      </c>
      <c r="E202" s="4" t="s">
        <v>381</v>
      </c>
      <c r="F202" s="4" t="s">
        <v>2556</v>
      </c>
      <c r="G202" s="4" t="s">
        <v>1873</v>
      </c>
      <c r="H202" s="4" t="s">
        <v>2217</v>
      </c>
      <c r="I202" s="4" t="s">
        <v>2112</v>
      </c>
      <c r="J202" s="4" t="s">
        <v>89</v>
      </c>
      <c r="K202" s="5" t="s">
        <v>99</v>
      </c>
      <c r="L202" s="3">
        <v>8445866452860</v>
      </c>
      <c r="M202" s="4" t="s">
        <v>2041</v>
      </c>
      <c r="N202" s="4">
        <v>26</v>
      </c>
      <c r="O202" s="4">
        <v>30</v>
      </c>
      <c r="P202" s="1">
        <v>38</v>
      </c>
      <c r="Q202" s="6">
        <v>99</v>
      </c>
      <c r="R202" s="6">
        <f t="shared" si="6"/>
        <v>3762</v>
      </c>
      <c r="S202" s="6">
        <v>41.3</v>
      </c>
      <c r="T202" s="6">
        <f t="shared" si="7"/>
        <v>1569.3999999999999</v>
      </c>
    </row>
    <row r="203" spans="1:20" ht="90" customHeight="1">
      <c r="A203" s="1"/>
      <c r="B203" s="4" t="s">
        <v>36</v>
      </c>
      <c r="C203" s="4" t="s">
        <v>3075</v>
      </c>
      <c r="D203" s="4" t="s">
        <v>39</v>
      </c>
      <c r="E203" s="4" t="s">
        <v>381</v>
      </c>
      <c r="F203" s="4" t="s">
        <v>2218</v>
      </c>
      <c r="G203" s="4" t="s">
        <v>1873</v>
      </c>
      <c r="H203" s="4" t="s">
        <v>2217</v>
      </c>
      <c r="I203" s="4">
        <v>2402</v>
      </c>
      <c r="J203" s="4" t="s">
        <v>89</v>
      </c>
      <c r="K203" s="5" t="s">
        <v>99</v>
      </c>
      <c r="L203" s="3">
        <v>8445866452648</v>
      </c>
      <c r="M203" s="4" t="s">
        <v>2041</v>
      </c>
      <c r="N203" s="4">
        <v>26</v>
      </c>
      <c r="O203" s="4">
        <v>32</v>
      </c>
      <c r="P203" s="1">
        <v>7</v>
      </c>
      <c r="Q203" s="6">
        <v>99</v>
      </c>
      <c r="R203" s="6">
        <f t="shared" si="6"/>
        <v>693</v>
      </c>
      <c r="S203" s="6">
        <v>41.3</v>
      </c>
      <c r="T203" s="6">
        <f t="shared" si="7"/>
        <v>289.09999999999997</v>
      </c>
    </row>
    <row r="204" spans="1:20" ht="90" customHeight="1">
      <c r="A204" s="1"/>
      <c r="B204" s="4" t="s">
        <v>36</v>
      </c>
      <c r="C204" s="4" t="s">
        <v>3075</v>
      </c>
      <c r="D204" s="4" t="s">
        <v>39</v>
      </c>
      <c r="E204" s="4" t="s">
        <v>381</v>
      </c>
      <c r="F204" s="4" t="s">
        <v>2557</v>
      </c>
      <c r="G204" s="4" t="s">
        <v>1873</v>
      </c>
      <c r="H204" s="4" t="s">
        <v>2217</v>
      </c>
      <c r="I204" s="4" t="s">
        <v>2112</v>
      </c>
      <c r="J204" s="4" t="s">
        <v>89</v>
      </c>
      <c r="K204" s="5" t="s">
        <v>99</v>
      </c>
      <c r="L204" s="3">
        <v>8445866452877</v>
      </c>
      <c r="M204" s="4" t="s">
        <v>2041</v>
      </c>
      <c r="N204" s="4">
        <v>27</v>
      </c>
      <c r="O204" s="4">
        <v>30</v>
      </c>
      <c r="P204" s="1">
        <v>35</v>
      </c>
      <c r="Q204" s="6">
        <v>99</v>
      </c>
      <c r="R204" s="6">
        <f t="shared" si="6"/>
        <v>3465</v>
      </c>
      <c r="S204" s="6">
        <v>41.3</v>
      </c>
      <c r="T204" s="6">
        <f t="shared" si="7"/>
        <v>1445.5</v>
      </c>
    </row>
    <row r="205" spans="1:20" ht="90" customHeight="1">
      <c r="A205" s="1"/>
      <c r="B205" s="4" t="s">
        <v>36</v>
      </c>
      <c r="C205" s="4" t="s">
        <v>3075</v>
      </c>
      <c r="D205" s="4" t="s">
        <v>39</v>
      </c>
      <c r="E205" s="4" t="s">
        <v>381</v>
      </c>
      <c r="F205" s="4" t="s">
        <v>2219</v>
      </c>
      <c r="G205" s="4" t="s">
        <v>1873</v>
      </c>
      <c r="H205" s="4" t="s">
        <v>2217</v>
      </c>
      <c r="I205" s="4">
        <v>2402</v>
      </c>
      <c r="J205" s="4" t="s">
        <v>89</v>
      </c>
      <c r="K205" s="5" t="s">
        <v>99</v>
      </c>
      <c r="L205" s="3">
        <v>8445866452655</v>
      </c>
      <c r="M205" s="4" t="s">
        <v>2041</v>
      </c>
      <c r="N205" s="4">
        <v>27</v>
      </c>
      <c r="O205" s="4">
        <v>32</v>
      </c>
      <c r="P205" s="1">
        <v>8</v>
      </c>
      <c r="Q205" s="6">
        <v>99</v>
      </c>
      <c r="R205" s="6">
        <f t="shared" si="6"/>
        <v>792</v>
      </c>
      <c r="S205" s="6">
        <v>41.3</v>
      </c>
      <c r="T205" s="6">
        <f t="shared" si="7"/>
        <v>330.4</v>
      </c>
    </row>
    <row r="206" spans="1:20" ht="90" customHeight="1">
      <c r="A206" s="1"/>
      <c r="B206" s="4" t="s">
        <v>36</v>
      </c>
      <c r="C206" s="4" t="s">
        <v>3075</v>
      </c>
      <c r="D206" s="4" t="s">
        <v>39</v>
      </c>
      <c r="E206" s="4" t="s">
        <v>381</v>
      </c>
      <c r="F206" s="4" t="s">
        <v>2558</v>
      </c>
      <c r="G206" s="4" t="s">
        <v>1873</v>
      </c>
      <c r="H206" s="4" t="s">
        <v>2217</v>
      </c>
      <c r="I206" s="4" t="s">
        <v>2112</v>
      </c>
      <c r="J206" s="4" t="s">
        <v>89</v>
      </c>
      <c r="K206" s="5" t="s">
        <v>99</v>
      </c>
      <c r="L206" s="3">
        <v>8445866452884</v>
      </c>
      <c r="M206" s="4" t="s">
        <v>2041</v>
      </c>
      <c r="N206" s="4">
        <v>28</v>
      </c>
      <c r="O206" s="4">
        <v>30</v>
      </c>
      <c r="P206" s="1">
        <v>35</v>
      </c>
      <c r="Q206" s="6">
        <v>99</v>
      </c>
      <c r="R206" s="6">
        <f t="shared" si="6"/>
        <v>3465</v>
      </c>
      <c r="S206" s="6">
        <v>41.3</v>
      </c>
      <c r="T206" s="6">
        <f t="shared" si="7"/>
        <v>1445.5</v>
      </c>
    </row>
    <row r="207" spans="1:20" ht="90" customHeight="1">
      <c r="A207" s="1"/>
      <c r="B207" s="4" t="s">
        <v>36</v>
      </c>
      <c r="C207" s="4" t="s">
        <v>3075</v>
      </c>
      <c r="D207" s="4" t="s">
        <v>39</v>
      </c>
      <c r="E207" s="4" t="s">
        <v>381</v>
      </c>
      <c r="F207" s="4" t="s">
        <v>2220</v>
      </c>
      <c r="G207" s="4" t="s">
        <v>1873</v>
      </c>
      <c r="H207" s="4" t="s">
        <v>2217</v>
      </c>
      <c r="I207" s="4">
        <v>2402</v>
      </c>
      <c r="J207" s="4" t="s">
        <v>89</v>
      </c>
      <c r="K207" s="5" t="s">
        <v>99</v>
      </c>
      <c r="L207" s="3">
        <v>8445866452662</v>
      </c>
      <c r="M207" s="4" t="s">
        <v>2041</v>
      </c>
      <c r="N207" s="4">
        <v>28</v>
      </c>
      <c r="O207" s="4">
        <v>32</v>
      </c>
      <c r="P207" s="1">
        <v>8</v>
      </c>
      <c r="Q207" s="6">
        <v>99</v>
      </c>
      <c r="R207" s="6">
        <f t="shared" si="6"/>
        <v>792</v>
      </c>
      <c r="S207" s="6">
        <v>41.3</v>
      </c>
      <c r="T207" s="6">
        <f t="shared" si="7"/>
        <v>330.4</v>
      </c>
    </row>
    <row r="208" spans="1:20" ht="90" customHeight="1">
      <c r="A208" s="1"/>
      <c r="B208" s="4" t="s">
        <v>36</v>
      </c>
      <c r="C208" s="4" t="s">
        <v>3075</v>
      </c>
      <c r="D208" s="4" t="s">
        <v>39</v>
      </c>
      <c r="E208" s="4" t="s">
        <v>381</v>
      </c>
      <c r="F208" s="4" t="s">
        <v>2425</v>
      </c>
      <c r="G208" s="4" t="s">
        <v>1873</v>
      </c>
      <c r="H208" s="4" t="s">
        <v>2217</v>
      </c>
      <c r="I208" s="4" t="s">
        <v>2112</v>
      </c>
      <c r="J208" s="4" t="s">
        <v>89</v>
      </c>
      <c r="K208" s="5" t="s">
        <v>99</v>
      </c>
      <c r="L208" s="3">
        <v>8445866452891</v>
      </c>
      <c r="M208" s="4" t="s">
        <v>2041</v>
      </c>
      <c r="N208" s="4">
        <v>29</v>
      </c>
      <c r="O208" s="4">
        <v>30</v>
      </c>
      <c r="P208" s="1">
        <v>37</v>
      </c>
      <c r="Q208" s="6">
        <v>99</v>
      </c>
      <c r="R208" s="6">
        <f t="shared" si="6"/>
        <v>3663</v>
      </c>
      <c r="S208" s="6">
        <v>41.3</v>
      </c>
      <c r="T208" s="6">
        <f t="shared" si="7"/>
        <v>1528.1</v>
      </c>
    </row>
    <row r="209" spans="1:20" ht="90" customHeight="1">
      <c r="A209" s="1"/>
      <c r="B209" s="4" t="s">
        <v>36</v>
      </c>
      <c r="C209" s="4" t="s">
        <v>3075</v>
      </c>
      <c r="D209" s="4" t="s">
        <v>39</v>
      </c>
      <c r="E209" s="4" t="s">
        <v>381</v>
      </c>
      <c r="F209" s="4" t="s">
        <v>2221</v>
      </c>
      <c r="G209" s="4" t="s">
        <v>1873</v>
      </c>
      <c r="H209" s="4" t="s">
        <v>2217</v>
      </c>
      <c r="I209" s="4">
        <v>2402</v>
      </c>
      <c r="J209" s="4" t="s">
        <v>89</v>
      </c>
      <c r="K209" s="5" t="s">
        <v>99</v>
      </c>
      <c r="L209" s="3">
        <v>8445866452679</v>
      </c>
      <c r="M209" s="4" t="s">
        <v>2041</v>
      </c>
      <c r="N209" s="4">
        <v>29</v>
      </c>
      <c r="O209" s="4">
        <v>32</v>
      </c>
      <c r="P209" s="1">
        <v>6</v>
      </c>
      <c r="Q209" s="6">
        <v>99</v>
      </c>
      <c r="R209" s="6">
        <f t="shared" si="6"/>
        <v>594</v>
      </c>
      <c r="S209" s="6">
        <v>41.3</v>
      </c>
      <c r="T209" s="6">
        <f t="shared" si="7"/>
        <v>247.79999999999998</v>
      </c>
    </row>
    <row r="210" spans="1:20" ht="90" customHeight="1">
      <c r="A210" s="1"/>
      <c r="B210" s="4" t="s">
        <v>36</v>
      </c>
      <c r="C210" s="4" t="s">
        <v>3075</v>
      </c>
      <c r="D210" s="4" t="s">
        <v>39</v>
      </c>
      <c r="E210" s="4" t="s">
        <v>381</v>
      </c>
      <c r="F210" s="4" t="s">
        <v>2426</v>
      </c>
      <c r="G210" s="4" t="s">
        <v>1873</v>
      </c>
      <c r="H210" s="4" t="s">
        <v>2217</v>
      </c>
      <c r="I210" s="4" t="s">
        <v>2112</v>
      </c>
      <c r="J210" s="4" t="s">
        <v>89</v>
      </c>
      <c r="K210" s="5" t="s">
        <v>99</v>
      </c>
      <c r="L210" s="3">
        <v>8445866452914</v>
      </c>
      <c r="M210" s="4" t="s">
        <v>2041</v>
      </c>
      <c r="N210" s="4">
        <v>30</v>
      </c>
      <c r="O210" s="4">
        <v>30</v>
      </c>
      <c r="P210" s="1">
        <v>33</v>
      </c>
      <c r="Q210" s="6">
        <v>99</v>
      </c>
      <c r="R210" s="6">
        <f t="shared" si="6"/>
        <v>3267</v>
      </c>
      <c r="S210" s="6">
        <v>41.3</v>
      </c>
      <c r="T210" s="6">
        <f t="shared" si="7"/>
        <v>1362.8999999999999</v>
      </c>
    </row>
    <row r="211" spans="1:20" ht="90" customHeight="1">
      <c r="A211" s="1"/>
      <c r="B211" s="4" t="s">
        <v>36</v>
      </c>
      <c r="C211" s="4" t="s">
        <v>3075</v>
      </c>
      <c r="D211" s="4" t="s">
        <v>39</v>
      </c>
      <c r="E211" s="4" t="s">
        <v>381</v>
      </c>
      <c r="F211" s="4" t="s">
        <v>2222</v>
      </c>
      <c r="G211" s="4" t="s">
        <v>1873</v>
      </c>
      <c r="H211" s="4" t="s">
        <v>2217</v>
      </c>
      <c r="I211" s="4">
        <v>2402</v>
      </c>
      <c r="J211" s="4" t="s">
        <v>89</v>
      </c>
      <c r="K211" s="5" t="s">
        <v>99</v>
      </c>
      <c r="L211" s="3">
        <v>8445866452693</v>
      </c>
      <c r="M211" s="4" t="s">
        <v>2041</v>
      </c>
      <c r="N211" s="4">
        <v>30</v>
      </c>
      <c r="O211" s="4">
        <v>32</v>
      </c>
      <c r="P211" s="1">
        <v>5</v>
      </c>
      <c r="Q211" s="6">
        <v>99</v>
      </c>
      <c r="R211" s="6">
        <f t="shared" si="6"/>
        <v>495</v>
      </c>
      <c r="S211" s="6">
        <v>41.3</v>
      </c>
      <c r="T211" s="6">
        <f t="shared" si="7"/>
        <v>206.5</v>
      </c>
    </row>
    <row r="212" spans="1:20" ht="90" customHeight="1">
      <c r="A212" s="1"/>
      <c r="B212" s="4" t="s">
        <v>36</v>
      </c>
      <c r="C212" s="4" t="s">
        <v>3075</v>
      </c>
      <c r="D212" s="4" t="s">
        <v>39</v>
      </c>
      <c r="E212" s="4" t="s">
        <v>381</v>
      </c>
      <c r="F212" s="4" t="s">
        <v>2427</v>
      </c>
      <c r="G212" s="4" t="s">
        <v>1873</v>
      </c>
      <c r="H212" s="4" t="s">
        <v>2217</v>
      </c>
      <c r="I212" s="4" t="s">
        <v>2112</v>
      </c>
      <c r="J212" s="4" t="s">
        <v>89</v>
      </c>
      <c r="K212" s="5" t="s">
        <v>99</v>
      </c>
      <c r="L212" s="3">
        <v>8445866452938</v>
      </c>
      <c r="M212" s="4" t="s">
        <v>2041</v>
      </c>
      <c r="N212" s="4">
        <v>31</v>
      </c>
      <c r="O212" s="4">
        <v>30</v>
      </c>
      <c r="P212" s="1">
        <v>34</v>
      </c>
      <c r="Q212" s="6">
        <v>99</v>
      </c>
      <c r="R212" s="6">
        <f t="shared" si="6"/>
        <v>3366</v>
      </c>
      <c r="S212" s="6">
        <v>41.3</v>
      </c>
      <c r="T212" s="6">
        <f t="shared" si="7"/>
        <v>1404.1999999999998</v>
      </c>
    </row>
    <row r="213" spans="1:20" ht="90" customHeight="1">
      <c r="A213" s="1"/>
      <c r="B213" s="4" t="s">
        <v>36</v>
      </c>
      <c r="C213" s="4" t="s">
        <v>3075</v>
      </c>
      <c r="D213" s="4" t="s">
        <v>39</v>
      </c>
      <c r="E213" s="4" t="s">
        <v>381</v>
      </c>
      <c r="F213" s="4" t="s">
        <v>2223</v>
      </c>
      <c r="G213" s="4" t="s">
        <v>1873</v>
      </c>
      <c r="H213" s="4" t="s">
        <v>2217</v>
      </c>
      <c r="I213" s="4">
        <v>2402</v>
      </c>
      <c r="J213" s="4" t="s">
        <v>89</v>
      </c>
      <c r="K213" s="5" t="s">
        <v>99</v>
      </c>
      <c r="L213" s="3">
        <v>8445866452716</v>
      </c>
      <c r="M213" s="4" t="s">
        <v>2041</v>
      </c>
      <c r="N213" s="4">
        <v>31</v>
      </c>
      <c r="O213" s="4">
        <v>32</v>
      </c>
      <c r="P213" s="1">
        <v>3</v>
      </c>
      <c r="Q213" s="6">
        <v>99</v>
      </c>
      <c r="R213" s="6">
        <f t="shared" si="6"/>
        <v>297</v>
      </c>
      <c r="S213" s="6">
        <v>41.3</v>
      </c>
      <c r="T213" s="6">
        <f t="shared" si="7"/>
        <v>123.89999999999999</v>
      </c>
    </row>
    <row r="214" spans="1:20" ht="90" customHeight="1">
      <c r="A214" s="1"/>
      <c r="B214" s="4" t="s">
        <v>36</v>
      </c>
      <c r="C214" s="4" t="s">
        <v>3075</v>
      </c>
      <c r="D214" s="4" t="s">
        <v>39</v>
      </c>
      <c r="E214" s="4" t="s">
        <v>381</v>
      </c>
      <c r="F214" s="4" t="s">
        <v>2224</v>
      </c>
      <c r="G214" s="4" t="s">
        <v>1873</v>
      </c>
      <c r="H214" s="4" t="s">
        <v>2217</v>
      </c>
      <c r="I214" s="4">
        <v>2402</v>
      </c>
      <c r="J214" s="4" t="s">
        <v>89</v>
      </c>
      <c r="K214" s="5" t="s">
        <v>99</v>
      </c>
      <c r="L214" s="3">
        <v>8445866452730</v>
      </c>
      <c r="M214" s="4" t="s">
        <v>2041</v>
      </c>
      <c r="N214" s="4">
        <v>32</v>
      </c>
      <c r="O214" s="4">
        <v>32</v>
      </c>
      <c r="P214" s="1">
        <v>2</v>
      </c>
      <c r="Q214" s="6">
        <v>99</v>
      </c>
      <c r="R214" s="6">
        <f t="shared" si="6"/>
        <v>198</v>
      </c>
      <c r="S214" s="6">
        <v>41.3</v>
      </c>
      <c r="T214" s="6">
        <f t="shared" si="7"/>
        <v>82.6</v>
      </c>
    </row>
    <row r="215" spans="1:20" ht="90" customHeight="1">
      <c r="A215" s="1"/>
      <c r="B215" s="4" t="s">
        <v>36</v>
      </c>
      <c r="C215" s="4" t="s">
        <v>3075</v>
      </c>
      <c r="D215" s="4" t="s">
        <v>39</v>
      </c>
      <c r="E215" s="4" t="s">
        <v>381</v>
      </c>
      <c r="F215" s="4" t="s">
        <v>2800</v>
      </c>
      <c r="G215" s="4" t="s">
        <v>1873</v>
      </c>
      <c r="H215" s="4" t="s">
        <v>2217</v>
      </c>
      <c r="I215" s="4" t="s">
        <v>2112</v>
      </c>
      <c r="J215" s="4" t="s">
        <v>89</v>
      </c>
      <c r="K215" s="5" t="s">
        <v>99</v>
      </c>
      <c r="L215" s="3">
        <v>8445866452778</v>
      </c>
      <c r="M215" s="4" t="s">
        <v>2041</v>
      </c>
      <c r="N215" s="4">
        <v>34</v>
      </c>
      <c r="O215" s="4">
        <v>32</v>
      </c>
      <c r="P215" s="1">
        <v>2</v>
      </c>
      <c r="Q215" s="6">
        <v>99</v>
      </c>
      <c r="R215" s="6">
        <f t="shared" si="6"/>
        <v>198</v>
      </c>
      <c r="S215" s="6">
        <v>41.3</v>
      </c>
      <c r="T215" s="6">
        <f t="shared" si="7"/>
        <v>82.6</v>
      </c>
    </row>
    <row r="216" spans="1:20" ht="90" customHeight="1">
      <c r="A216" s="1"/>
      <c r="B216" s="4" t="s">
        <v>36</v>
      </c>
      <c r="C216" s="4" t="s">
        <v>3075</v>
      </c>
      <c r="D216" s="4" t="s">
        <v>39</v>
      </c>
      <c r="E216" s="4" t="s">
        <v>382</v>
      </c>
      <c r="F216" s="4" t="s">
        <v>2559</v>
      </c>
      <c r="G216" s="4" t="s">
        <v>1874</v>
      </c>
      <c r="H216" s="4" t="s">
        <v>2879</v>
      </c>
      <c r="I216" s="4" t="s">
        <v>2113</v>
      </c>
      <c r="J216" s="4" t="s">
        <v>91</v>
      </c>
      <c r="K216" s="5" t="s">
        <v>99</v>
      </c>
      <c r="L216" s="3">
        <v>8445866459456</v>
      </c>
      <c r="M216" s="4" t="s">
        <v>2041</v>
      </c>
      <c r="N216" s="4">
        <v>24</v>
      </c>
      <c r="O216" s="4">
        <v>30</v>
      </c>
      <c r="P216" s="1">
        <v>1</v>
      </c>
      <c r="Q216" s="6">
        <v>89.9</v>
      </c>
      <c r="R216" s="6">
        <f t="shared" si="6"/>
        <v>89.9</v>
      </c>
      <c r="S216" s="6">
        <v>37.5</v>
      </c>
      <c r="T216" s="6">
        <f t="shared" si="7"/>
        <v>37.5</v>
      </c>
    </row>
    <row r="217" spans="1:20" ht="90" customHeight="1">
      <c r="A217" s="1"/>
      <c r="B217" s="4" t="s">
        <v>36</v>
      </c>
      <c r="C217" s="4" t="s">
        <v>3075</v>
      </c>
      <c r="D217" s="4" t="s">
        <v>39</v>
      </c>
      <c r="E217" s="4" t="s">
        <v>382</v>
      </c>
      <c r="F217" s="4" t="s">
        <v>2560</v>
      </c>
      <c r="G217" s="4" t="s">
        <v>1874</v>
      </c>
      <c r="H217" s="4" t="s">
        <v>2879</v>
      </c>
      <c r="I217" s="4" t="s">
        <v>2113</v>
      </c>
      <c r="J217" s="4" t="s">
        <v>91</v>
      </c>
      <c r="K217" s="5" t="s">
        <v>99</v>
      </c>
      <c r="L217" s="3">
        <v>8445866459463</v>
      </c>
      <c r="M217" s="4" t="s">
        <v>2041</v>
      </c>
      <c r="N217" s="4">
        <v>25</v>
      </c>
      <c r="O217" s="4">
        <v>30</v>
      </c>
      <c r="P217" s="1">
        <v>1</v>
      </c>
      <c r="Q217" s="6">
        <v>89.9</v>
      </c>
      <c r="R217" s="6">
        <f t="shared" si="6"/>
        <v>89.9</v>
      </c>
      <c r="S217" s="6">
        <v>37.5</v>
      </c>
      <c r="T217" s="6">
        <f t="shared" si="7"/>
        <v>37.5</v>
      </c>
    </row>
    <row r="218" spans="1:20" ht="90" customHeight="1">
      <c r="A218" s="1"/>
      <c r="B218" s="4" t="s">
        <v>36</v>
      </c>
      <c r="C218" s="4" t="s">
        <v>3075</v>
      </c>
      <c r="D218" s="4" t="s">
        <v>39</v>
      </c>
      <c r="E218" s="4" t="s">
        <v>382</v>
      </c>
      <c r="F218" s="4" t="s">
        <v>2561</v>
      </c>
      <c r="G218" s="4" t="s">
        <v>1874</v>
      </c>
      <c r="H218" s="4" t="s">
        <v>2879</v>
      </c>
      <c r="I218" s="4" t="s">
        <v>2113</v>
      </c>
      <c r="J218" s="4" t="s">
        <v>91</v>
      </c>
      <c r="K218" s="5" t="s">
        <v>99</v>
      </c>
      <c r="L218" s="3">
        <v>8445866459470</v>
      </c>
      <c r="M218" s="4" t="s">
        <v>2041</v>
      </c>
      <c r="N218" s="4">
        <v>26</v>
      </c>
      <c r="O218" s="4">
        <v>30</v>
      </c>
      <c r="P218" s="1">
        <v>2</v>
      </c>
      <c r="Q218" s="6">
        <v>89.9</v>
      </c>
      <c r="R218" s="6">
        <f t="shared" si="6"/>
        <v>179.8</v>
      </c>
      <c r="S218" s="6">
        <v>37.5</v>
      </c>
      <c r="T218" s="6">
        <f t="shared" si="7"/>
        <v>75</v>
      </c>
    </row>
    <row r="219" spans="1:20" ht="90" customHeight="1">
      <c r="A219" s="1"/>
      <c r="B219" s="4" t="s">
        <v>36</v>
      </c>
      <c r="C219" s="4" t="s">
        <v>3075</v>
      </c>
      <c r="D219" s="4" t="s">
        <v>39</v>
      </c>
      <c r="E219" s="4" t="s">
        <v>382</v>
      </c>
      <c r="F219" s="4" t="s">
        <v>2562</v>
      </c>
      <c r="G219" s="4" t="s">
        <v>1874</v>
      </c>
      <c r="H219" s="4" t="s">
        <v>2879</v>
      </c>
      <c r="I219" s="4" t="s">
        <v>2113</v>
      </c>
      <c r="J219" s="4" t="s">
        <v>91</v>
      </c>
      <c r="K219" s="5" t="s">
        <v>99</v>
      </c>
      <c r="L219" s="3">
        <v>8445866459487</v>
      </c>
      <c r="M219" s="4" t="s">
        <v>2041</v>
      </c>
      <c r="N219" s="4">
        <v>27</v>
      </c>
      <c r="O219" s="4">
        <v>30</v>
      </c>
      <c r="P219" s="1">
        <v>2</v>
      </c>
      <c r="Q219" s="6">
        <v>89.9</v>
      </c>
      <c r="R219" s="6">
        <f t="shared" si="6"/>
        <v>179.8</v>
      </c>
      <c r="S219" s="6">
        <v>37.5</v>
      </c>
      <c r="T219" s="6">
        <f t="shared" si="7"/>
        <v>75</v>
      </c>
    </row>
    <row r="220" spans="1:20" ht="90" customHeight="1">
      <c r="A220" s="1"/>
      <c r="B220" s="4" t="s">
        <v>36</v>
      </c>
      <c r="C220" s="4" t="s">
        <v>3075</v>
      </c>
      <c r="D220" s="4" t="s">
        <v>39</v>
      </c>
      <c r="E220" s="4" t="s">
        <v>382</v>
      </c>
      <c r="F220" s="4" t="s">
        <v>2563</v>
      </c>
      <c r="G220" s="4" t="s">
        <v>1874</v>
      </c>
      <c r="H220" s="4" t="s">
        <v>2879</v>
      </c>
      <c r="I220" s="4" t="s">
        <v>2113</v>
      </c>
      <c r="J220" s="4" t="s">
        <v>91</v>
      </c>
      <c r="K220" s="5" t="s">
        <v>99</v>
      </c>
      <c r="L220" s="3">
        <v>8445866459494</v>
      </c>
      <c r="M220" s="4" t="s">
        <v>2041</v>
      </c>
      <c r="N220" s="4">
        <v>28</v>
      </c>
      <c r="O220" s="4">
        <v>30</v>
      </c>
      <c r="P220" s="1">
        <v>2</v>
      </c>
      <c r="Q220" s="6">
        <v>89.9</v>
      </c>
      <c r="R220" s="6">
        <f t="shared" si="6"/>
        <v>179.8</v>
      </c>
      <c r="S220" s="6">
        <v>37.5</v>
      </c>
      <c r="T220" s="6">
        <f t="shared" si="7"/>
        <v>75</v>
      </c>
    </row>
    <row r="221" spans="1:20" ht="90" customHeight="1">
      <c r="A221" s="1"/>
      <c r="B221" s="4" t="s">
        <v>36</v>
      </c>
      <c r="C221" s="4" t="s">
        <v>3075</v>
      </c>
      <c r="D221" s="4" t="s">
        <v>39</v>
      </c>
      <c r="E221" s="4" t="s">
        <v>382</v>
      </c>
      <c r="F221" s="4" t="s">
        <v>2428</v>
      </c>
      <c r="G221" s="4" t="s">
        <v>1874</v>
      </c>
      <c r="H221" s="4" t="s">
        <v>2879</v>
      </c>
      <c r="I221" s="4" t="s">
        <v>2113</v>
      </c>
      <c r="J221" s="4" t="s">
        <v>91</v>
      </c>
      <c r="K221" s="5" t="s">
        <v>99</v>
      </c>
      <c r="L221" s="3">
        <v>8445866459500</v>
      </c>
      <c r="M221" s="4" t="s">
        <v>2041</v>
      </c>
      <c r="N221" s="4">
        <v>29</v>
      </c>
      <c r="O221" s="4">
        <v>30</v>
      </c>
      <c r="P221" s="1">
        <v>1</v>
      </c>
      <c r="Q221" s="6">
        <v>89.9</v>
      </c>
      <c r="R221" s="6">
        <f t="shared" si="6"/>
        <v>89.9</v>
      </c>
      <c r="S221" s="6">
        <v>37.5</v>
      </c>
      <c r="T221" s="6">
        <f t="shared" si="7"/>
        <v>37.5</v>
      </c>
    </row>
    <row r="222" spans="1:20" ht="90" customHeight="1">
      <c r="A222" s="1"/>
      <c r="B222" s="4" t="s">
        <v>36</v>
      </c>
      <c r="C222" s="4" t="s">
        <v>3075</v>
      </c>
      <c r="D222" s="4" t="s">
        <v>39</v>
      </c>
      <c r="E222" s="4" t="s">
        <v>382</v>
      </c>
      <c r="F222" s="4" t="s">
        <v>2801</v>
      </c>
      <c r="G222" s="4" t="s">
        <v>1874</v>
      </c>
      <c r="H222" s="4" t="s">
        <v>2879</v>
      </c>
      <c r="I222" s="4" t="s">
        <v>2113</v>
      </c>
      <c r="J222" s="4" t="s">
        <v>91</v>
      </c>
      <c r="K222" s="5" t="s">
        <v>99</v>
      </c>
      <c r="L222" s="3">
        <v>8445866459517</v>
      </c>
      <c r="M222" s="4" t="s">
        <v>2041</v>
      </c>
      <c r="N222" s="4">
        <v>30</v>
      </c>
      <c r="O222" s="4">
        <v>30</v>
      </c>
      <c r="P222" s="1">
        <v>1</v>
      </c>
      <c r="Q222" s="6">
        <v>89.9</v>
      </c>
      <c r="R222" s="6">
        <f t="shared" si="6"/>
        <v>89.9</v>
      </c>
      <c r="S222" s="6">
        <v>37.5</v>
      </c>
      <c r="T222" s="6">
        <f t="shared" si="7"/>
        <v>37.5</v>
      </c>
    </row>
    <row r="223" spans="1:20" ht="90" customHeight="1">
      <c r="A223" s="1"/>
      <c r="B223" s="4" t="s">
        <v>36</v>
      </c>
      <c r="C223" s="4" t="s">
        <v>3075</v>
      </c>
      <c r="D223" s="4" t="s">
        <v>39</v>
      </c>
      <c r="E223" s="4" t="s">
        <v>383</v>
      </c>
      <c r="F223" s="4" t="s">
        <v>2564</v>
      </c>
      <c r="G223" s="4" t="s">
        <v>1875</v>
      </c>
      <c r="H223" s="4" t="s">
        <v>2880</v>
      </c>
      <c r="I223" s="4" t="s">
        <v>2113</v>
      </c>
      <c r="J223" s="4" t="s">
        <v>95</v>
      </c>
      <c r="K223" s="5" t="s">
        <v>99</v>
      </c>
      <c r="L223" s="3">
        <v>8445866441055</v>
      </c>
      <c r="M223" s="4" t="s">
        <v>2041</v>
      </c>
      <c r="N223" s="4">
        <v>25</v>
      </c>
      <c r="O223" s="4">
        <v>32</v>
      </c>
      <c r="P223" s="1">
        <v>2</v>
      </c>
      <c r="Q223" s="6">
        <v>99</v>
      </c>
      <c r="R223" s="6">
        <f t="shared" si="6"/>
        <v>198</v>
      </c>
      <c r="S223" s="6">
        <v>41.3</v>
      </c>
      <c r="T223" s="6">
        <f t="shared" si="7"/>
        <v>82.6</v>
      </c>
    </row>
    <row r="224" spans="1:20" ht="90" customHeight="1">
      <c r="A224" s="1"/>
      <c r="B224" s="4" t="s">
        <v>36</v>
      </c>
      <c r="C224" s="4" t="s">
        <v>3075</v>
      </c>
      <c r="D224" s="4" t="s">
        <v>39</v>
      </c>
      <c r="E224" s="4" t="s">
        <v>383</v>
      </c>
      <c r="F224" s="4" t="s">
        <v>2565</v>
      </c>
      <c r="G224" s="4" t="s">
        <v>1875</v>
      </c>
      <c r="H224" s="4" t="s">
        <v>2880</v>
      </c>
      <c r="I224" s="4" t="s">
        <v>2113</v>
      </c>
      <c r="J224" s="4" t="s">
        <v>95</v>
      </c>
      <c r="K224" s="5" t="s">
        <v>99</v>
      </c>
      <c r="L224" s="3">
        <v>8445866441062</v>
      </c>
      <c r="M224" s="4" t="s">
        <v>2041</v>
      </c>
      <c r="N224" s="4">
        <v>26</v>
      </c>
      <c r="O224" s="4">
        <v>32</v>
      </c>
      <c r="P224" s="1">
        <v>2</v>
      </c>
      <c r="Q224" s="6">
        <v>99</v>
      </c>
      <c r="R224" s="6">
        <f t="shared" si="6"/>
        <v>198</v>
      </c>
      <c r="S224" s="6">
        <v>41.3</v>
      </c>
      <c r="T224" s="6">
        <f t="shared" si="7"/>
        <v>82.6</v>
      </c>
    </row>
    <row r="225" spans="1:20" ht="90" customHeight="1">
      <c r="A225" s="1"/>
      <c r="B225" s="4" t="s">
        <v>36</v>
      </c>
      <c r="C225" s="4" t="s">
        <v>3075</v>
      </c>
      <c r="D225" s="4" t="s">
        <v>39</v>
      </c>
      <c r="E225" s="4" t="s">
        <v>383</v>
      </c>
      <c r="F225" s="4" t="s">
        <v>2566</v>
      </c>
      <c r="G225" s="4" t="s">
        <v>1875</v>
      </c>
      <c r="H225" s="4" t="s">
        <v>2880</v>
      </c>
      <c r="I225" s="4" t="s">
        <v>2113</v>
      </c>
      <c r="J225" s="4" t="s">
        <v>95</v>
      </c>
      <c r="K225" s="5" t="s">
        <v>99</v>
      </c>
      <c r="L225" s="3">
        <v>8445866441079</v>
      </c>
      <c r="M225" s="4" t="s">
        <v>2041</v>
      </c>
      <c r="N225" s="4">
        <v>27</v>
      </c>
      <c r="O225" s="4">
        <v>32</v>
      </c>
      <c r="P225" s="1">
        <v>2</v>
      </c>
      <c r="Q225" s="6">
        <v>99</v>
      </c>
      <c r="R225" s="6">
        <f t="shared" si="6"/>
        <v>198</v>
      </c>
      <c r="S225" s="6">
        <v>41.3</v>
      </c>
      <c r="T225" s="6">
        <f t="shared" si="7"/>
        <v>82.6</v>
      </c>
    </row>
    <row r="226" spans="1:20" ht="90" customHeight="1">
      <c r="A226" s="1"/>
      <c r="B226" s="4" t="s">
        <v>36</v>
      </c>
      <c r="C226" s="4" t="s">
        <v>3075</v>
      </c>
      <c r="D226" s="4" t="s">
        <v>39</v>
      </c>
      <c r="E226" s="4" t="s">
        <v>383</v>
      </c>
      <c r="F226" s="4" t="s">
        <v>2567</v>
      </c>
      <c r="G226" s="4" t="s">
        <v>1875</v>
      </c>
      <c r="H226" s="4" t="s">
        <v>2880</v>
      </c>
      <c r="I226" s="4" t="s">
        <v>2113</v>
      </c>
      <c r="J226" s="4" t="s">
        <v>95</v>
      </c>
      <c r="K226" s="5" t="s">
        <v>99</v>
      </c>
      <c r="L226" s="3">
        <v>8445866441086</v>
      </c>
      <c r="M226" s="4" t="s">
        <v>2041</v>
      </c>
      <c r="N226" s="4">
        <v>28</v>
      </c>
      <c r="O226" s="4">
        <v>32</v>
      </c>
      <c r="P226" s="1">
        <v>2</v>
      </c>
      <c r="Q226" s="6">
        <v>99</v>
      </c>
      <c r="R226" s="6">
        <f t="shared" si="6"/>
        <v>198</v>
      </c>
      <c r="S226" s="6">
        <v>41.3</v>
      </c>
      <c r="T226" s="6">
        <f t="shared" si="7"/>
        <v>82.6</v>
      </c>
    </row>
    <row r="227" spans="1:20" ht="90" customHeight="1">
      <c r="A227" s="1"/>
      <c r="B227" s="4" t="s">
        <v>36</v>
      </c>
      <c r="C227" s="4" t="s">
        <v>3075</v>
      </c>
      <c r="D227" s="4" t="s">
        <v>39</v>
      </c>
      <c r="E227" s="4" t="s">
        <v>383</v>
      </c>
      <c r="F227" s="4" t="s">
        <v>2568</v>
      </c>
      <c r="G227" s="4" t="s">
        <v>1875</v>
      </c>
      <c r="H227" s="4" t="s">
        <v>2880</v>
      </c>
      <c r="I227" s="4" t="s">
        <v>2113</v>
      </c>
      <c r="J227" s="4" t="s">
        <v>95</v>
      </c>
      <c r="K227" s="5" t="s">
        <v>99</v>
      </c>
      <c r="L227" s="3">
        <v>8445866441093</v>
      </c>
      <c r="M227" s="4" t="s">
        <v>2041</v>
      </c>
      <c r="N227" s="4">
        <v>29</v>
      </c>
      <c r="O227" s="4">
        <v>32</v>
      </c>
      <c r="P227" s="1">
        <v>2</v>
      </c>
      <c r="Q227" s="6">
        <v>99</v>
      </c>
      <c r="R227" s="6">
        <f t="shared" si="6"/>
        <v>198</v>
      </c>
      <c r="S227" s="6">
        <v>41.3</v>
      </c>
      <c r="T227" s="6">
        <f t="shared" si="7"/>
        <v>82.6</v>
      </c>
    </row>
    <row r="228" spans="1:20" ht="90" customHeight="1">
      <c r="A228" s="1"/>
      <c r="B228" s="4" t="s">
        <v>36</v>
      </c>
      <c r="C228" s="4" t="s">
        <v>3075</v>
      </c>
      <c r="D228" s="4" t="s">
        <v>39</v>
      </c>
      <c r="E228" s="4" t="s">
        <v>383</v>
      </c>
      <c r="F228" s="4" t="s">
        <v>2569</v>
      </c>
      <c r="G228" s="4" t="s">
        <v>1875</v>
      </c>
      <c r="H228" s="4" t="s">
        <v>2880</v>
      </c>
      <c r="I228" s="4" t="s">
        <v>2113</v>
      </c>
      <c r="J228" s="4" t="s">
        <v>95</v>
      </c>
      <c r="K228" s="5" t="s">
        <v>99</v>
      </c>
      <c r="L228" s="3">
        <v>8445866441109</v>
      </c>
      <c r="M228" s="4" t="s">
        <v>2041</v>
      </c>
      <c r="N228" s="4">
        <v>30</v>
      </c>
      <c r="O228" s="4">
        <v>32</v>
      </c>
      <c r="P228" s="1">
        <v>2</v>
      </c>
      <c r="Q228" s="6">
        <v>99</v>
      </c>
      <c r="R228" s="6">
        <f t="shared" si="6"/>
        <v>198</v>
      </c>
      <c r="S228" s="6">
        <v>41.3</v>
      </c>
      <c r="T228" s="6">
        <f t="shared" si="7"/>
        <v>82.6</v>
      </c>
    </row>
    <row r="229" spans="1:20" ht="90" customHeight="1">
      <c r="A229" s="1"/>
      <c r="B229" s="4" t="s">
        <v>36</v>
      </c>
      <c r="C229" s="4" t="s">
        <v>3075</v>
      </c>
      <c r="D229" s="4" t="s">
        <v>39</v>
      </c>
      <c r="E229" s="4" t="s">
        <v>383</v>
      </c>
      <c r="F229" s="4" t="s">
        <v>2570</v>
      </c>
      <c r="G229" s="4" t="s">
        <v>1875</v>
      </c>
      <c r="H229" s="4" t="s">
        <v>2880</v>
      </c>
      <c r="I229" s="4" t="s">
        <v>2113</v>
      </c>
      <c r="J229" s="4" t="s">
        <v>95</v>
      </c>
      <c r="K229" s="5" t="s">
        <v>99</v>
      </c>
      <c r="L229" s="3">
        <v>8445866441116</v>
      </c>
      <c r="M229" s="4" t="s">
        <v>2041</v>
      </c>
      <c r="N229" s="4">
        <v>31</v>
      </c>
      <c r="O229" s="4">
        <v>32</v>
      </c>
      <c r="P229" s="1">
        <v>2</v>
      </c>
      <c r="Q229" s="6">
        <v>99</v>
      </c>
      <c r="R229" s="6">
        <f t="shared" si="6"/>
        <v>198</v>
      </c>
      <c r="S229" s="6">
        <v>41.3</v>
      </c>
      <c r="T229" s="6">
        <f t="shared" si="7"/>
        <v>82.6</v>
      </c>
    </row>
    <row r="230" spans="1:20" ht="90" customHeight="1">
      <c r="A230" s="1"/>
      <c r="B230" s="4" t="s">
        <v>36</v>
      </c>
      <c r="C230" s="4" t="s">
        <v>3075</v>
      </c>
      <c r="D230" s="4" t="s">
        <v>39</v>
      </c>
      <c r="E230" s="4" t="s">
        <v>383</v>
      </c>
      <c r="F230" s="4" t="s">
        <v>2802</v>
      </c>
      <c r="G230" s="4" t="s">
        <v>1875</v>
      </c>
      <c r="H230" s="4" t="s">
        <v>2880</v>
      </c>
      <c r="I230" s="4" t="s">
        <v>2113</v>
      </c>
      <c r="J230" s="4" t="s">
        <v>95</v>
      </c>
      <c r="K230" s="5" t="s">
        <v>99</v>
      </c>
      <c r="L230" s="3">
        <v>8445866441123</v>
      </c>
      <c r="M230" s="4" t="s">
        <v>2041</v>
      </c>
      <c r="N230" s="4">
        <v>32</v>
      </c>
      <c r="O230" s="4">
        <v>32</v>
      </c>
      <c r="P230" s="1">
        <v>2</v>
      </c>
      <c r="Q230" s="6">
        <v>99</v>
      </c>
      <c r="R230" s="6">
        <f t="shared" si="6"/>
        <v>198</v>
      </c>
      <c r="S230" s="6">
        <v>41.3</v>
      </c>
      <c r="T230" s="6">
        <f t="shared" si="7"/>
        <v>82.6</v>
      </c>
    </row>
    <row r="231" spans="1:20" ht="90" customHeight="1">
      <c r="A231" s="1"/>
      <c r="B231" s="4" t="s">
        <v>36</v>
      </c>
      <c r="C231" s="4" t="s">
        <v>3075</v>
      </c>
      <c r="D231" s="4" t="s">
        <v>39</v>
      </c>
      <c r="E231" s="4" t="s">
        <v>384</v>
      </c>
      <c r="F231" s="4" t="s">
        <v>2429</v>
      </c>
      <c r="G231" s="4" t="s">
        <v>1876</v>
      </c>
      <c r="H231" s="4" t="s">
        <v>2226</v>
      </c>
      <c r="I231" s="4" t="s">
        <v>2112</v>
      </c>
      <c r="J231" s="4" t="s">
        <v>89</v>
      </c>
      <c r="K231" s="5" t="s">
        <v>99</v>
      </c>
      <c r="L231" s="3">
        <v>8445866452686</v>
      </c>
      <c r="M231" s="4" t="s">
        <v>2041</v>
      </c>
      <c r="N231" s="4">
        <v>24</v>
      </c>
      <c r="O231" s="4">
        <v>30</v>
      </c>
      <c r="P231" s="1">
        <v>1</v>
      </c>
      <c r="Q231" s="6">
        <v>89.9</v>
      </c>
      <c r="R231" s="6">
        <f t="shared" si="6"/>
        <v>89.9</v>
      </c>
      <c r="S231" s="6">
        <v>37.5</v>
      </c>
      <c r="T231" s="6">
        <f t="shared" si="7"/>
        <v>37.5</v>
      </c>
    </row>
    <row r="232" spans="1:20" ht="90" customHeight="1">
      <c r="A232" s="1"/>
      <c r="B232" s="4" t="s">
        <v>36</v>
      </c>
      <c r="C232" s="4" t="s">
        <v>3075</v>
      </c>
      <c r="D232" s="4" t="s">
        <v>39</v>
      </c>
      <c r="E232" s="4" t="s">
        <v>384</v>
      </c>
      <c r="F232" s="4" t="s">
        <v>2430</v>
      </c>
      <c r="G232" s="4" t="s">
        <v>1876</v>
      </c>
      <c r="H232" s="4" t="s">
        <v>2226</v>
      </c>
      <c r="I232" s="4" t="s">
        <v>2112</v>
      </c>
      <c r="J232" s="4" t="s">
        <v>89</v>
      </c>
      <c r="K232" s="5" t="s">
        <v>99</v>
      </c>
      <c r="L232" s="3">
        <v>8445866452921</v>
      </c>
      <c r="M232" s="4" t="s">
        <v>2041</v>
      </c>
      <c r="N232" s="4">
        <v>25</v>
      </c>
      <c r="O232" s="4">
        <v>32</v>
      </c>
      <c r="P232" s="1">
        <v>2</v>
      </c>
      <c r="Q232" s="6">
        <v>89.9</v>
      </c>
      <c r="R232" s="6">
        <f t="shared" si="6"/>
        <v>179.8</v>
      </c>
      <c r="S232" s="6">
        <v>37.5</v>
      </c>
      <c r="T232" s="6">
        <f t="shared" si="7"/>
        <v>75</v>
      </c>
    </row>
    <row r="233" spans="1:20" ht="90" customHeight="1">
      <c r="A233" s="1"/>
      <c r="B233" s="4" t="s">
        <v>36</v>
      </c>
      <c r="C233" s="4" t="s">
        <v>3075</v>
      </c>
      <c r="D233" s="4" t="s">
        <v>39</v>
      </c>
      <c r="E233" s="4" t="s">
        <v>384</v>
      </c>
      <c r="F233" s="4" t="s">
        <v>2571</v>
      </c>
      <c r="G233" s="4" t="s">
        <v>1876</v>
      </c>
      <c r="H233" s="4" t="s">
        <v>2226</v>
      </c>
      <c r="I233" s="4" t="s">
        <v>2112</v>
      </c>
      <c r="J233" s="4" t="s">
        <v>89</v>
      </c>
      <c r="K233" s="5" t="s">
        <v>99</v>
      </c>
      <c r="L233" s="3">
        <v>8445866452945</v>
      </c>
      <c r="M233" s="4" t="s">
        <v>2041</v>
      </c>
      <c r="N233" s="4">
        <v>26</v>
      </c>
      <c r="O233" s="4">
        <v>32</v>
      </c>
      <c r="P233" s="1">
        <v>1</v>
      </c>
      <c r="Q233" s="6">
        <v>89.9</v>
      </c>
      <c r="R233" s="6">
        <f t="shared" si="6"/>
        <v>89.9</v>
      </c>
      <c r="S233" s="6">
        <v>37.5</v>
      </c>
      <c r="T233" s="6">
        <f t="shared" si="7"/>
        <v>37.5</v>
      </c>
    </row>
    <row r="234" spans="1:20" ht="90" customHeight="1">
      <c r="A234" s="1"/>
      <c r="B234" s="4" t="s">
        <v>36</v>
      </c>
      <c r="C234" s="4" t="s">
        <v>3075</v>
      </c>
      <c r="D234" s="4" t="s">
        <v>39</v>
      </c>
      <c r="E234" s="4" t="s">
        <v>384</v>
      </c>
      <c r="F234" s="4" t="s">
        <v>2572</v>
      </c>
      <c r="G234" s="4" t="s">
        <v>1876</v>
      </c>
      <c r="H234" s="4" t="s">
        <v>2226</v>
      </c>
      <c r="I234" s="4" t="s">
        <v>2112</v>
      </c>
      <c r="J234" s="4" t="s">
        <v>89</v>
      </c>
      <c r="K234" s="5" t="s">
        <v>99</v>
      </c>
      <c r="L234" s="3">
        <v>8445866452969</v>
      </c>
      <c r="M234" s="4" t="s">
        <v>2041</v>
      </c>
      <c r="N234" s="4">
        <v>27</v>
      </c>
      <c r="O234" s="4">
        <v>32</v>
      </c>
      <c r="P234" s="1">
        <v>1</v>
      </c>
      <c r="Q234" s="6">
        <v>89.9</v>
      </c>
      <c r="R234" s="6">
        <f t="shared" si="6"/>
        <v>89.9</v>
      </c>
      <c r="S234" s="6">
        <v>37.5</v>
      </c>
      <c r="T234" s="6">
        <f t="shared" si="7"/>
        <v>37.5</v>
      </c>
    </row>
    <row r="235" spans="1:20" ht="90" customHeight="1">
      <c r="A235" s="1"/>
      <c r="B235" s="4" t="s">
        <v>36</v>
      </c>
      <c r="C235" s="4" t="s">
        <v>3075</v>
      </c>
      <c r="D235" s="4" t="s">
        <v>39</v>
      </c>
      <c r="E235" s="4" t="s">
        <v>384</v>
      </c>
      <c r="F235" s="4" t="s">
        <v>2573</v>
      </c>
      <c r="G235" s="4" t="s">
        <v>1876</v>
      </c>
      <c r="H235" s="4" t="s">
        <v>2226</v>
      </c>
      <c r="I235" s="4" t="s">
        <v>2112</v>
      </c>
      <c r="J235" s="4" t="s">
        <v>89</v>
      </c>
      <c r="K235" s="5" t="s">
        <v>99</v>
      </c>
      <c r="L235" s="3">
        <v>8445866452983</v>
      </c>
      <c r="M235" s="4" t="s">
        <v>2041</v>
      </c>
      <c r="N235" s="4">
        <v>28</v>
      </c>
      <c r="O235" s="4">
        <v>32</v>
      </c>
      <c r="P235" s="1">
        <v>1</v>
      </c>
      <c r="Q235" s="6">
        <v>89.9</v>
      </c>
      <c r="R235" s="6">
        <f t="shared" si="6"/>
        <v>89.9</v>
      </c>
      <c r="S235" s="6">
        <v>37.5</v>
      </c>
      <c r="T235" s="6">
        <f t="shared" si="7"/>
        <v>37.5</v>
      </c>
    </row>
    <row r="236" spans="1:20" ht="90" customHeight="1">
      <c r="A236" s="1"/>
      <c r="B236" s="4" t="s">
        <v>36</v>
      </c>
      <c r="C236" s="4" t="s">
        <v>3075</v>
      </c>
      <c r="D236" s="4" t="s">
        <v>39</v>
      </c>
      <c r="E236" s="4" t="s">
        <v>384</v>
      </c>
      <c r="F236" s="4" t="s">
        <v>2574</v>
      </c>
      <c r="G236" s="4" t="s">
        <v>1876</v>
      </c>
      <c r="H236" s="4" t="s">
        <v>2226</v>
      </c>
      <c r="I236" s="4" t="s">
        <v>2112</v>
      </c>
      <c r="J236" s="4" t="s">
        <v>89</v>
      </c>
      <c r="K236" s="5" t="s">
        <v>99</v>
      </c>
      <c r="L236" s="3">
        <v>8445866453003</v>
      </c>
      <c r="M236" s="4" t="s">
        <v>2041</v>
      </c>
      <c r="N236" s="4">
        <v>29</v>
      </c>
      <c r="O236" s="4">
        <v>32</v>
      </c>
      <c r="P236" s="1">
        <v>1</v>
      </c>
      <c r="Q236" s="6">
        <v>89.9</v>
      </c>
      <c r="R236" s="6">
        <f t="shared" si="6"/>
        <v>89.9</v>
      </c>
      <c r="S236" s="6">
        <v>37.5</v>
      </c>
      <c r="T236" s="6">
        <f t="shared" si="7"/>
        <v>37.5</v>
      </c>
    </row>
    <row r="237" spans="1:20" ht="90" customHeight="1">
      <c r="A237" s="1"/>
      <c r="B237" s="4" t="s">
        <v>36</v>
      </c>
      <c r="C237" s="4" t="s">
        <v>3075</v>
      </c>
      <c r="D237" s="4" t="s">
        <v>39</v>
      </c>
      <c r="E237" s="4" t="s">
        <v>384</v>
      </c>
      <c r="F237" s="4" t="s">
        <v>2575</v>
      </c>
      <c r="G237" s="4" t="s">
        <v>1876</v>
      </c>
      <c r="H237" s="4" t="s">
        <v>2226</v>
      </c>
      <c r="I237" s="4" t="s">
        <v>2112</v>
      </c>
      <c r="J237" s="4" t="s">
        <v>89</v>
      </c>
      <c r="K237" s="5" t="s">
        <v>99</v>
      </c>
      <c r="L237" s="3">
        <v>8445866453010</v>
      </c>
      <c r="M237" s="4" t="s">
        <v>2041</v>
      </c>
      <c r="N237" s="4">
        <v>30</v>
      </c>
      <c r="O237" s="4">
        <v>32</v>
      </c>
      <c r="P237" s="1">
        <v>1</v>
      </c>
      <c r="Q237" s="6">
        <v>89.9</v>
      </c>
      <c r="R237" s="6">
        <f t="shared" si="6"/>
        <v>89.9</v>
      </c>
      <c r="S237" s="6">
        <v>37.5</v>
      </c>
      <c r="T237" s="6">
        <f t="shared" si="7"/>
        <v>37.5</v>
      </c>
    </row>
    <row r="238" spans="1:20" ht="90" customHeight="1">
      <c r="A238" s="1"/>
      <c r="B238" s="4" t="s">
        <v>36</v>
      </c>
      <c r="C238" s="4" t="s">
        <v>3075</v>
      </c>
      <c r="D238" s="4" t="s">
        <v>39</v>
      </c>
      <c r="E238" s="4" t="s">
        <v>384</v>
      </c>
      <c r="F238" s="4" t="s">
        <v>2803</v>
      </c>
      <c r="G238" s="4" t="s">
        <v>1876</v>
      </c>
      <c r="H238" s="4" t="s">
        <v>2226</v>
      </c>
      <c r="I238" s="4" t="s">
        <v>2112</v>
      </c>
      <c r="J238" s="4" t="s">
        <v>89</v>
      </c>
      <c r="K238" s="5" t="s">
        <v>99</v>
      </c>
      <c r="L238" s="3">
        <v>8445866452808</v>
      </c>
      <c r="M238" s="4" t="s">
        <v>2041</v>
      </c>
      <c r="N238" s="4">
        <v>31</v>
      </c>
      <c r="O238" s="4">
        <v>30</v>
      </c>
      <c r="P238" s="1">
        <v>1</v>
      </c>
      <c r="Q238" s="6">
        <v>89.9</v>
      </c>
      <c r="R238" s="6">
        <f t="shared" si="6"/>
        <v>89.9</v>
      </c>
      <c r="S238" s="6">
        <v>37.5</v>
      </c>
      <c r="T238" s="6">
        <f t="shared" si="7"/>
        <v>37.5</v>
      </c>
    </row>
    <row r="239" spans="1:20" ht="90" customHeight="1">
      <c r="A239" s="1"/>
      <c r="B239" s="4" t="s">
        <v>36</v>
      </c>
      <c r="C239" s="4" t="s">
        <v>3075</v>
      </c>
      <c r="D239" s="4" t="s">
        <v>39</v>
      </c>
      <c r="E239" s="4" t="s">
        <v>384</v>
      </c>
      <c r="F239" s="4" t="s">
        <v>2225</v>
      </c>
      <c r="G239" s="4" t="s">
        <v>1876</v>
      </c>
      <c r="H239" s="4" t="s">
        <v>2226</v>
      </c>
      <c r="I239" s="4">
        <v>2402</v>
      </c>
      <c r="J239" s="4" t="s">
        <v>89</v>
      </c>
      <c r="K239" s="5" t="s">
        <v>99</v>
      </c>
      <c r="L239" s="3">
        <v>8445866453027</v>
      </c>
      <c r="M239" s="4" t="s">
        <v>2041</v>
      </c>
      <c r="N239" s="4">
        <v>31</v>
      </c>
      <c r="O239" s="4">
        <v>32</v>
      </c>
      <c r="P239" s="1">
        <v>1</v>
      </c>
      <c r="Q239" s="6">
        <v>89.9</v>
      </c>
      <c r="R239" s="6">
        <f t="shared" si="6"/>
        <v>89.9</v>
      </c>
      <c r="S239" s="6">
        <v>37.5</v>
      </c>
      <c r="T239" s="6">
        <f t="shared" si="7"/>
        <v>37.5</v>
      </c>
    </row>
    <row r="240" spans="1:20" ht="90" customHeight="1">
      <c r="A240" s="10"/>
      <c r="B240" s="4" t="s">
        <v>36</v>
      </c>
      <c r="C240" s="4" t="s">
        <v>3075</v>
      </c>
      <c r="D240" s="4" t="s">
        <v>39</v>
      </c>
      <c r="E240" s="1" t="s">
        <v>3010</v>
      </c>
      <c r="F240" s="1" t="s">
        <v>2978</v>
      </c>
      <c r="G240" s="1" t="s">
        <v>3046</v>
      </c>
      <c r="H240" s="1" t="s">
        <v>45</v>
      </c>
      <c r="I240" s="1"/>
      <c r="J240" s="1" t="s">
        <v>89</v>
      </c>
      <c r="K240" s="1" t="s">
        <v>99</v>
      </c>
      <c r="L240" s="7">
        <v>8445866804287</v>
      </c>
      <c r="M240" s="1" t="s">
        <v>3054</v>
      </c>
      <c r="N240" s="1">
        <v>27</v>
      </c>
      <c r="O240" s="1">
        <v>30</v>
      </c>
      <c r="P240" s="1">
        <v>1</v>
      </c>
      <c r="Q240" s="9">
        <v>99</v>
      </c>
      <c r="R240" s="6">
        <f t="shared" si="6"/>
        <v>99</v>
      </c>
      <c r="S240" s="9">
        <v>41.58</v>
      </c>
      <c r="T240" s="6">
        <f t="shared" si="7"/>
        <v>41.58</v>
      </c>
    </row>
    <row r="241" spans="1:20" ht="90" customHeight="1">
      <c r="A241" s="1"/>
      <c r="B241" s="4" t="s">
        <v>36</v>
      </c>
      <c r="C241" s="4" t="s">
        <v>3075</v>
      </c>
      <c r="D241" s="4" t="s">
        <v>39</v>
      </c>
      <c r="E241" s="4" t="s">
        <v>385</v>
      </c>
      <c r="F241" s="4" t="s">
        <v>2431</v>
      </c>
      <c r="G241" s="4" t="s">
        <v>1877</v>
      </c>
      <c r="H241" s="4" t="s">
        <v>2229</v>
      </c>
      <c r="I241" s="4" t="s">
        <v>2112</v>
      </c>
      <c r="J241" s="4" t="s">
        <v>94</v>
      </c>
      <c r="K241" s="5" t="s">
        <v>99</v>
      </c>
      <c r="L241" s="3">
        <v>8445866488050</v>
      </c>
      <c r="M241" s="4" t="s">
        <v>2041</v>
      </c>
      <c r="N241" s="4">
        <v>24</v>
      </c>
      <c r="O241" s="4">
        <v>32</v>
      </c>
      <c r="P241" s="1">
        <v>40</v>
      </c>
      <c r="Q241" s="6">
        <v>99</v>
      </c>
      <c r="R241" s="6">
        <f t="shared" si="6"/>
        <v>3960</v>
      </c>
      <c r="S241" s="6">
        <v>41.3</v>
      </c>
      <c r="T241" s="6">
        <f t="shared" si="7"/>
        <v>1652</v>
      </c>
    </row>
    <row r="242" spans="1:20" ht="90" customHeight="1">
      <c r="A242" s="1"/>
      <c r="B242" s="4" t="s">
        <v>36</v>
      </c>
      <c r="C242" s="4" t="s">
        <v>3075</v>
      </c>
      <c r="D242" s="4" t="s">
        <v>39</v>
      </c>
      <c r="E242" s="4" t="s">
        <v>385</v>
      </c>
      <c r="F242" s="4" t="s">
        <v>2576</v>
      </c>
      <c r="G242" s="4" t="s">
        <v>1877</v>
      </c>
      <c r="H242" s="4" t="s">
        <v>2229</v>
      </c>
      <c r="I242" s="4" t="s">
        <v>2112</v>
      </c>
      <c r="J242" s="4" t="s">
        <v>94</v>
      </c>
      <c r="K242" s="5" t="s">
        <v>99</v>
      </c>
      <c r="L242" s="3">
        <v>8445866445046</v>
      </c>
      <c r="M242" s="4" t="s">
        <v>2041</v>
      </c>
      <c r="N242" s="4">
        <v>25</v>
      </c>
      <c r="O242" s="4">
        <v>28</v>
      </c>
      <c r="P242" s="1">
        <v>1</v>
      </c>
      <c r="Q242" s="6">
        <v>99</v>
      </c>
      <c r="R242" s="6">
        <f t="shared" si="6"/>
        <v>99</v>
      </c>
      <c r="S242" s="6">
        <v>41.3</v>
      </c>
      <c r="T242" s="6">
        <f t="shared" si="7"/>
        <v>41.3</v>
      </c>
    </row>
    <row r="243" spans="1:20" ht="90" customHeight="1">
      <c r="A243" s="1"/>
      <c r="B243" s="4" t="s">
        <v>36</v>
      </c>
      <c r="C243" s="4" t="s">
        <v>3075</v>
      </c>
      <c r="D243" s="4" t="s">
        <v>39</v>
      </c>
      <c r="E243" s="4" t="s">
        <v>385</v>
      </c>
      <c r="F243" s="4" t="s">
        <v>2228</v>
      </c>
      <c r="G243" s="4" t="s">
        <v>1877</v>
      </c>
      <c r="H243" s="4" t="s">
        <v>2229</v>
      </c>
      <c r="I243" s="4">
        <v>2402</v>
      </c>
      <c r="J243" s="4" t="s">
        <v>94</v>
      </c>
      <c r="K243" s="5" t="s">
        <v>99</v>
      </c>
      <c r="L243" s="3">
        <v>8445866444834</v>
      </c>
      <c r="M243" s="4" t="s">
        <v>2041</v>
      </c>
      <c r="N243" s="4">
        <v>25</v>
      </c>
      <c r="O243" s="4">
        <v>30</v>
      </c>
      <c r="P243" s="1">
        <v>63</v>
      </c>
      <c r="Q243" s="6">
        <v>99</v>
      </c>
      <c r="R243" s="6">
        <f t="shared" si="6"/>
        <v>6237</v>
      </c>
      <c r="S243" s="6">
        <v>41.3</v>
      </c>
      <c r="T243" s="6">
        <f t="shared" si="7"/>
        <v>2601.8999999999996</v>
      </c>
    </row>
    <row r="244" spans="1:20" ht="90" customHeight="1">
      <c r="A244" s="1"/>
      <c r="B244" s="4" t="s">
        <v>36</v>
      </c>
      <c r="C244" s="4" t="s">
        <v>3075</v>
      </c>
      <c r="D244" s="4" t="s">
        <v>39</v>
      </c>
      <c r="E244" s="4" t="s">
        <v>385</v>
      </c>
      <c r="F244" s="4" t="s">
        <v>2237</v>
      </c>
      <c r="G244" s="4" t="s">
        <v>1877</v>
      </c>
      <c r="H244" s="4" t="s">
        <v>2229</v>
      </c>
      <c r="I244" s="4">
        <v>2402</v>
      </c>
      <c r="J244" s="4" t="s">
        <v>94</v>
      </c>
      <c r="K244" s="5" t="s">
        <v>99</v>
      </c>
      <c r="L244" s="3">
        <v>8445866488067</v>
      </c>
      <c r="M244" s="4" t="s">
        <v>2041</v>
      </c>
      <c r="N244" s="4">
        <v>25</v>
      </c>
      <c r="O244" s="4">
        <v>32</v>
      </c>
      <c r="P244" s="1">
        <v>77</v>
      </c>
      <c r="Q244" s="6">
        <v>99</v>
      </c>
      <c r="R244" s="6">
        <f t="shared" si="6"/>
        <v>7623</v>
      </c>
      <c r="S244" s="6">
        <v>41.3</v>
      </c>
      <c r="T244" s="6">
        <f t="shared" si="7"/>
        <v>3180.1</v>
      </c>
    </row>
    <row r="245" spans="1:20" ht="90" customHeight="1">
      <c r="A245" s="1"/>
      <c r="B245" s="4" t="s">
        <v>36</v>
      </c>
      <c r="C245" s="4" t="s">
        <v>3075</v>
      </c>
      <c r="D245" s="4" t="s">
        <v>39</v>
      </c>
      <c r="E245" s="4" t="s">
        <v>385</v>
      </c>
      <c r="F245" s="4" t="s">
        <v>2230</v>
      </c>
      <c r="G245" s="4" t="s">
        <v>1877</v>
      </c>
      <c r="H245" s="4" t="s">
        <v>2229</v>
      </c>
      <c r="I245" s="4">
        <v>2402</v>
      </c>
      <c r="J245" s="4" t="s">
        <v>94</v>
      </c>
      <c r="K245" s="5" t="s">
        <v>99</v>
      </c>
      <c r="L245" s="3">
        <v>8445866444841</v>
      </c>
      <c r="M245" s="4" t="s">
        <v>2041</v>
      </c>
      <c r="N245" s="4">
        <v>26</v>
      </c>
      <c r="O245" s="4">
        <v>30</v>
      </c>
      <c r="P245" s="1">
        <v>60</v>
      </c>
      <c r="Q245" s="6">
        <v>99</v>
      </c>
      <c r="R245" s="6">
        <f t="shared" si="6"/>
        <v>5940</v>
      </c>
      <c r="S245" s="6">
        <v>41.3</v>
      </c>
      <c r="T245" s="6">
        <f t="shared" si="7"/>
        <v>2478</v>
      </c>
    </row>
    <row r="246" spans="1:20" ht="90" customHeight="1">
      <c r="A246" s="1"/>
      <c r="B246" s="4" t="s">
        <v>36</v>
      </c>
      <c r="C246" s="4" t="s">
        <v>3075</v>
      </c>
      <c r="D246" s="4" t="s">
        <v>39</v>
      </c>
      <c r="E246" s="4" t="s">
        <v>385</v>
      </c>
      <c r="F246" s="4" t="s">
        <v>2238</v>
      </c>
      <c r="G246" s="4" t="s">
        <v>1877</v>
      </c>
      <c r="H246" s="4" t="s">
        <v>2229</v>
      </c>
      <c r="I246" s="4">
        <v>2402</v>
      </c>
      <c r="J246" s="4" t="s">
        <v>94</v>
      </c>
      <c r="K246" s="5" t="s">
        <v>99</v>
      </c>
      <c r="L246" s="3">
        <v>8445866488074</v>
      </c>
      <c r="M246" s="4" t="s">
        <v>2041</v>
      </c>
      <c r="N246" s="4">
        <v>26</v>
      </c>
      <c r="O246" s="4">
        <v>32</v>
      </c>
      <c r="P246" s="1">
        <v>70</v>
      </c>
      <c r="Q246" s="6">
        <v>99</v>
      </c>
      <c r="R246" s="6">
        <f t="shared" si="6"/>
        <v>6930</v>
      </c>
      <c r="S246" s="6">
        <v>41.3</v>
      </c>
      <c r="T246" s="6">
        <f t="shared" si="7"/>
        <v>2891</v>
      </c>
    </row>
    <row r="247" spans="1:20" ht="90" customHeight="1">
      <c r="A247" s="1"/>
      <c r="B247" s="4" t="s">
        <v>36</v>
      </c>
      <c r="C247" s="4" t="s">
        <v>3075</v>
      </c>
      <c r="D247" s="4" t="s">
        <v>39</v>
      </c>
      <c r="E247" s="4" t="s">
        <v>385</v>
      </c>
      <c r="F247" s="4" t="s">
        <v>2231</v>
      </c>
      <c r="G247" s="4" t="s">
        <v>1877</v>
      </c>
      <c r="H247" s="4" t="s">
        <v>2229</v>
      </c>
      <c r="I247" s="4">
        <v>2402</v>
      </c>
      <c r="J247" s="4" t="s">
        <v>94</v>
      </c>
      <c r="K247" s="5" t="s">
        <v>99</v>
      </c>
      <c r="L247" s="3">
        <v>8445866444858</v>
      </c>
      <c r="M247" s="4" t="s">
        <v>2041</v>
      </c>
      <c r="N247" s="4">
        <v>27</v>
      </c>
      <c r="O247" s="4">
        <v>30</v>
      </c>
      <c r="P247" s="1">
        <v>67</v>
      </c>
      <c r="Q247" s="6">
        <v>99</v>
      </c>
      <c r="R247" s="6">
        <f t="shared" si="6"/>
        <v>6633</v>
      </c>
      <c r="S247" s="6">
        <v>41.3</v>
      </c>
      <c r="T247" s="6">
        <f t="shared" si="7"/>
        <v>2767.1</v>
      </c>
    </row>
    <row r="248" spans="1:20" ht="90" customHeight="1">
      <c r="A248" s="1"/>
      <c r="B248" s="4" t="s">
        <v>36</v>
      </c>
      <c r="C248" s="4" t="s">
        <v>3075</v>
      </c>
      <c r="D248" s="4" t="s">
        <v>39</v>
      </c>
      <c r="E248" s="4" t="s">
        <v>385</v>
      </c>
      <c r="F248" s="4" t="s">
        <v>2239</v>
      </c>
      <c r="G248" s="4" t="s">
        <v>1877</v>
      </c>
      <c r="H248" s="4" t="s">
        <v>2229</v>
      </c>
      <c r="I248" s="4">
        <v>2402</v>
      </c>
      <c r="J248" s="4" t="s">
        <v>94</v>
      </c>
      <c r="K248" s="5" t="s">
        <v>99</v>
      </c>
      <c r="L248" s="3">
        <v>8445866488081</v>
      </c>
      <c r="M248" s="4" t="s">
        <v>2041</v>
      </c>
      <c r="N248" s="4">
        <v>27</v>
      </c>
      <c r="O248" s="4">
        <v>32</v>
      </c>
      <c r="P248" s="1">
        <v>90</v>
      </c>
      <c r="Q248" s="6">
        <v>99</v>
      </c>
      <c r="R248" s="6">
        <f t="shared" si="6"/>
        <v>8910</v>
      </c>
      <c r="S248" s="6">
        <v>41.3</v>
      </c>
      <c r="T248" s="6">
        <f t="shared" si="7"/>
        <v>3716.9999999999995</v>
      </c>
    </row>
    <row r="249" spans="1:20" ht="90" customHeight="1">
      <c r="A249" s="1"/>
      <c r="B249" s="4" t="s">
        <v>36</v>
      </c>
      <c r="C249" s="4" t="s">
        <v>3075</v>
      </c>
      <c r="D249" s="4" t="s">
        <v>39</v>
      </c>
      <c r="E249" s="4" t="s">
        <v>385</v>
      </c>
      <c r="F249" s="4" t="s">
        <v>2232</v>
      </c>
      <c r="G249" s="4" t="s">
        <v>1877</v>
      </c>
      <c r="H249" s="4" t="s">
        <v>2229</v>
      </c>
      <c r="I249" s="4">
        <v>2402</v>
      </c>
      <c r="J249" s="4" t="s">
        <v>94</v>
      </c>
      <c r="K249" s="5" t="s">
        <v>99</v>
      </c>
      <c r="L249" s="3">
        <v>8445866444865</v>
      </c>
      <c r="M249" s="4" t="s">
        <v>2041</v>
      </c>
      <c r="N249" s="4">
        <v>28</v>
      </c>
      <c r="O249" s="4">
        <v>30</v>
      </c>
      <c r="P249" s="1">
        <v>66</v>
      </c>
      <c r="Q249" s="6">
        <v>99</v>
      </c>
      <c r="R249" s="6">
        <f t="shared" si="6"/>
        <v>6534</v>
      </c>
      <c r="S249" s="6">
        <v>41.3</v>
      </c>
      <c r="T249" s="6">
        <f t="shared" si="7"/>
        <v>2725.7999999999997</v>
      </c>
    </row>
    <row r="250" spans="1:20" ht="90" customHeight="1">
      <c r="A250" s="1"/>
      <c r="B250" s="4" t="s">
        <v>36</v>
      </c>
      <c r="C250" s="4" t="s">
        <v>3075</v>
      </c>
      <c r="D250" s="4" t="s">
        <v>39</v>
      </c>
      <c r="E250" s="4" t="s">
        <v>385</v>
      </c>
      <c r="F250" s="4" t="s">
        <v>2240</v>
      </c>
      <c r="G250" s="4" t="s">
        <v>1877</v>
      </c>
      <c r="H250" s="4" t="s">
        <v>2229</v>
      </c>
      <c r="I250" s="4">
        <v>2402</v>
      </c>
      <c r="J250" s="4" t="s">
        <v>94</v>
      </c>
      <c r="K250" s="5" t="s">
        <v>99</v>
      </c>
      <c r="L250" s="3">
        <v>8445866488098</v>
      </c>
      <c r="M250" s="4" t="s">
        <v>2041</v>
      </c>
      <c r="N250" s="4">
        <v>28</v>
      </c>
      <c r="O250" s="4">
        <v>32</v>
      </c>
      <c r="P250" s="1">
        <v>88</v>
      </c>
      <c r="Q250" s="6">
        <v>99</v>
      </c>
      <c r="R250" s="6">
        <f t="shared" si="6"/>
        <v>8712</v>
      </c>
      <c r="S250" s="6">
        <v>41.3</v>
      </c>
      <c r="T250" s="6">
        <f t="shared" si="7"/>
        <v>3634.3999999999996</v>
      </c>
    </row>
    <row r="251" spans="1:20" ht="90" customHeight="1">
      <c r="A251" s="1"/>
      <c r="B251" s="4" t="s">
        <v>36</v>
      </c>
      <c r="C251" s="4" t="s">
        <v>3075</v>
      </c>
      <c r="D251" s="4" t="s">
        <v>39</v>
      </c>
      <c r="E251" s="4" t="s">
        <v>385</v>
      </c>
      <c r="F251" s="4" t="s">
        <v>2577</v>
      </c>
      <c r="G251" s="4" t="s">
        <v>1877</v>
      </c>
      <c r="H251" s="4" t="s">
        <v>2229</v>
      </c>
      <c r="I251" s="4" t="s">
        <v>2112</v>
      </c>
      <c r="J251" s="4" t="s">
        <v>94</v>
      </c>
      <c r="K251" s="5" t="s">
        <v>99</v>
      </c>
      <c r="L251" s="3">
        <v>8445866445084</v>
      </c>
      <c r="M251" s="4" t="s">
        <v>2041</v>
      </c>
      <c r="N251" s="4">
        <v>29</v>
      </c>
      <c r="O251" s="4">
        <v>28</v>
      </c>
      <c r="P251" s="1">
        <v>1</v>
      </c>
      <c r="Q251" s="6">
        <v>99</v>
      </c>
      <c r="R251" s="6">
        <f t="shared" si="6"/>
        <v>99</v>
      </c>
      <c r="S251" s="6">
        <v>41.3</v>
      </c>
      <c r="T251" s="6">
        <f t="shared" si="7"/>
        <v>41.3</v>
      </c>
    </row>
    <row r="252" spans="1:20" ht="90" customHeight="1">
      <c r="A252" s="1"/>
      <c r="B252" s="4" t="s">
        <v>36</v>
      </c>
      <c r="C252" s="4" t="s">
        <v>3075</v>
      </c>
      <c r="D252" s="4" t="s">
        <v>39</v>
      </c>
      <c r="E252" s="4" t="s">
        <v>385</v>
      </c>
      <c r="F252" s="4" t="s">
        <v>2233</v>
      </c>
      <c r="G252" s="4" t="s">
        <v>1877</v>
      </c>
      <c r="H252" s="4" t="s">
        <v>2229</v>
      </c>
      <c r="I252" s="4">
        <v>2402</v>
      </c>
      <c r="J252" s="4" t="s">
        <v>94</v>
      </c>
      <c r="K252" s="5" t="s">
        <v>99</v>
      </c>
      <c r="L252" s="3">
        <v>8445866444872</v>
      </c>
      <c r="M252" s="4" t="s">
        <v>2041</v>
      </c>
      <c r="N252" s="4">
        <v>29</v>
      </c>
      <c r="O252" s="4">
        <v>30</v>
      </c>
      <c r="P252" s="1">
        <v>81</v>
      </c>
      <c r="Q252" s="6">
        <v>99</v>
      </c>
      <c r="R252" s="6">
        <f t="shared" si="6"/>
        <v>8019</v>
      </c>
      <c r="S252" s="6">
        <v>41.3</v>
      </c>
      <c r="T252" s="6">
        <f t="shared" si="7"/>
        <v>3345.2999999999997</v>
      </c>
    </row>
    <row r="253" spans="1:20" ht="90" customHeight="1">
      <c r="A253" s="1"/>
      <c r="B253" s="4" t="s">
        <v>36</v>
      </c>
      <c r="C253" s="4" t="s">
        <v>3075</v>
      </c>
      <c r="D253" s="4" t="s">
        <v>39</v>
      </c>
      <c r="E253" s="4" t="s">
        <v>385</v>
      </c>
      <c r="F253" s="4" t="s">
        <v>2241</v>
      </c>
      <c r="G253" s="4" t="s">
        <v>1877</v>
      </c>
      <c r="H253" s="4" t="s">
        <v>2229</v>
      </c>
      <c r="I253" s="4">
        <v>2402</v>
      </c>
      <c r="J253" s="4" t="s">
        <v>94</v>
      </c>
      <c r="K253" s="5" t="s">
        <v>99</v>
      </c>
      <c r="L253" s="3">
        <v>8445866490107</v>
      </c>
      <c r="M253" s="4" t="s">
        <v>2041</v>
      </c>
      <c r="N253" s="4">
        <v>29</v>
      </c>
      <c r="O253" s="4">
        <v>32</v>
      </c>
      <c r="P253" s="1">
        <v>69</v>
      </c>
      <c r="Q253" s="6">
        <v>99</v>
      </c>
      <c r="R253" s="6">
        <f t="shared" si="6"/>
        <v>6831</v>
      </c>
      <c r="S253" s="6">
        <v>41.3</v>
      </c>
      <c r="T253" s="6">
        <f t="shared" si="7"/>
        <v>2849.7</v>
      </c>
    </row>
    <row r="254" spans="1:20" ht="90" customHeight="1">
      <c r="A254" s="1"/>
      <c r="B254" s="4" t="s">
        <v>36</v>
      </c>
      <c r="C254" s="4" t="s">
        <v>3075</v>
      </c>
      <c r="D254" s="4" t="s">
        <v>39</v>
      </c>
      <c r="E254" s="4" t="s">
        <v>385</v>
      </c>
      <c r="F254" s="4" t="s">
        <v>2234</v>
      </c>
      <c r="G254" s="4" t="s">
        <v>1877</v>
      </c>
      <c r="H254" s="4" t="s">
        <v>2229</v>
      </c>
      <c r="I254" s="4">
        <v>2402</v>
      </c>
      <c r="J254" s="4" t="s">
        <v>94</v>
      </c>
      <c r="K254" s="5" t="s">
        <v>99</v>
      </c>
      <c r="L254" s="3">
        <v>8445866444889</v>
      </c>
      <c r="M254" s="4" t="s">
        <v>2041</v>
      </c>
      <c r="N254" s="4">
        <v>30</v>
      </c>
      <c r="O254" s="4">
        <v>30</v>
      </c>
      <c r="P254" s="1">
        <v>97</v>
      </c>
      <c r="Q254" s="6">
        <v>99</v>
      </c>
      <c r="R254" s="6">
        <f t="shared" si="6"/>
        <v>9603</v>
      </c>
      <c r="S254" s="6">
        <v>41.3</v>
      </c>
      <c r="T254" s="6">
        <f t="shared" si="7"/>
        <v>4006.1</v>
      </c>
    </row>
    <row r="255" spans="1:20" ht="90" customHeight="1">
      <c r="A255" s="1"/>
      <c r="B255" s="4" t="s">
        <v>36</v>
      </c>
      <c r="C255" s="4" t="s">
        <v>3075</v>
      </c>
      <c r="D255" s="4" t="s">
        <v>39</v>
      </c>
      <c r="E255" s="4" t="s">
        <v>385</v>
      </c>
      <c r="F255" s="4" t="s">
        <v>2242</v>
      </c>
      <c r="G255" s="4" t="s">
        <v>1877</v>
      </c>
      <c r="H255" s="4" t="s">
        <v>2229</v>
      </c>
      <c r="I255" s="4">
        <v>2402</v>
      </c>
      <c r="J255" s="4" t="s">
        <v>94</v>
      </c>
      <c r="K255" s="5" t="s">
        <v>99</v>
      </c>
      <c r="L255" s="3">
        <v>8445866490114</v>
      </c>
      <c r="M255" s="4" t="s">
        <v>2041</v>
      </c>
      <c r="N255" s="4">
        <v>30</v>
      </c>
      <c r="O255" s="4">
        <v>32</v>
      </c>
      <c r="P255" s="1">
        <v>69</v>
      </c>
      <c r="Q255" s="6">
        <v>99</v>
      </c>
      <c r="R255" s="6">
        <f t="shared" si="6"/>
        <v>6831</v>
      </c>
      <c r="S255" s="6">
        <v>41.3</v>
      </c>
      <c r="T255" s="6">
        <f t="shared" si="7"/>
        <v>2849.7</v>
      </c>
    </row>
    <row r="256" spans="1:20" ht="90" customHeight="1">
      <c r="A256" s="1"/>
      <c r="B256" s="4" t="s">
        <v>36</v>
      </c>
      <c r="C256" s="4" t="s">
        <v>3075</v>
      </c>
      <c r="D256" s="4" t="s">
        <v>39</v>
      </c>
      <c r="E256" s="4" t="s">
        <v>385</v>
      </c>
      <c r="F256" s="4" t="s">
        <v>2235</v>
      </c>
      <c r="G256" s="4" t="s">
        <v>1877</v>
      </c>
      <c r="H256" s="4" t="s">
        <v>2229</v>
      </c>
      <c r="I256" s="4">
        <v>2402</v>
      </c>
      <c r="J256" s="4" t="s">
        <v>94</v>
      </c>
      <c r="K256" s="5" t="s">
        <v>99</v>
      </c>
      <c r="L256" s="3">
        <v>8445866444902</v>
      </c>
      <c r="M256" s="4" t="s">
        <v>2041</v>
      </c>
      <c r="N256" s="4">
        <v>31</v>
      </c>
      <c r="O256" s="4">
        <v>30</v>
      </c>
      <c r="P256" s="1">
        <v>66</v>
      </c>
      <c r="Q256" s="6">
        <v>99</v>
      </c>
      <c r="R256" s="6">
        <f t="shared" si="6"/>
        <v>6534</v>
      </c>
      <c r="S256" s="6">
        <v>41.3</v>
      </c>
      <c r="T256" s="6">
        <f t="shared" si="7"/>
        <v>2725.7999999999997</v>
      </c>
    </row>
    <row r="257" spans="1:20" ht="90" customHeight="1">
      <c r="A257" s="1"/>
      <c r="B257" s="4" t="s">
        <v>36</v>
      </c>
      <c r="C257" s="4" t="s">
        <v>3075</v>
      </c>
      <c r="D257" s="4" t="s">
        <v>39</v>
      </c>
      <c r="E257" s="4" t="s">
        <v>385</v>
      </c>
      <c r="F257" s="4" t="s">
        <v>2243</v>
      </c>
      <c r="G257" s="4" t="s">
        <v>1877</v>
      </c>
      <c r="H257" s="4" t="s">
        <v>2229</v>
      </c>
      <c r="I257" s="4">
        <v>2402</v>
      </c>
      <c r="J257" s="4" t="s">
        <v>94</v>
      </c>
      <c r="K257" s="5" t="s">
        <v>99</v>
      </c>
      <c r="L257" s="3">
        <v>8445866490121</v>
      </c>
      <c r="M257" s="4" t="s">
        <v>2041</v>
      </c>
      <c r="N257" s="4">
        <v>31</v>
      </c>
      <c r="O257" s="4">
        <v>32</v>
      </c>
      <c r="P257" s="1">
        <v>53</v>
      </c>
      <c r="Q257" s="6">
        <v>99</v>
      </c>
      <c r="R257" s="6">
        <f t="shared" si="6"/>
        <v>5247</v>
      </c>
      <c r="S257" s="6">
        <v>41.3</v>
      </c>
      <c r="T257" s="6">
        <f t="shared" si="7"/>
        <v>2188.8999999999996</v>
      </c>
    </row>
    <row r="258" spans="1:20" ht="90" customHeight="1">
      <c r="A258" s="1"/>
      <c r="B258" s="4" t="s">
        <v>36</v>
      </c>
      <c r="C258" s="4" t="s">
        <v>3075</v>
      </c>
      <c r="D258" s="4" t="s">
        <v>39</v>
      </c>
      <c r="E258" s="4" t="s">
        <v>385</v>
      </c>
      <c r="F258" s="4" t="s">
        <v>2804</v>
      </c>
      <c r="G258" s="4" t="s">
        <v>1877</v>
      </c>
      <c r="H258" s="4" t="s">
        <v>2229</v>
      </c>
      <c r="I258" s="4" t="s">
        <v>2112</v>
      </c>
      <c r="J258" s="4" t="s">
        <v>94</v>
      </c>
      <c r="K258" s="5" t="s">
        <v>99</v>
      </c>
      <c r="L258" s="3">
        <v>8445866445138</v>
      </c>
      <c r="M258" s="4" t="s">
        <v>2041</v>
      </c>
      <c r="N258" s="4">
        <v>32</v>
      </c>
      <c r="O258" s="4">
        <v>28</v>
      </c>
      <c r="P258" s="1">
        <v>1</v>
      </c>
      <c r="Q258" s="6">
        <v>99</v>
      </c>
      <c r="R258" s="6">
        <f t="shared" si="6"/>
        <v>99</v>
      </c>
      <c r="S258" s="6">
        <v>41.3</v>
      </c>
      <c r="T258" s="6">
        <f t="shared" si="7"/>
        <v>41.3</v>
      </c>
    </row>
    <row r="259" spans="1:20" ht="90" customHeight="1">
      <c r="A259" s="1"/>
      <c r="B259" s="4" t="s">
        <v>36</v>
      </c>
      <c r="C259" s="4" t="s">
        <v>3075</v>
      </c>
      <c r="D259" s="4" t="s">
        <v>39</v>
      </c>
      <c r="E259" s="4" t="s">
        <v>385</v>
      </c>
      <c r="F259" s="4" t="s">
        <v>2236</v>
      </c>
      <c r="G259" s="4" t="s">
        <v>1877</v>
      </c>
      <c r="H259" s="4" t="s">
        <v>2229</v>
      </c>
      <c r="I259" s="4">
        <v>2402</v>
      </c>
      <c r="J259" s="4" t="s">
        <v>94</v>
      </c>
      <c r="K259" s="5" t="s">
        <v>99</v>
      </c>
      <c r="L259" s="3">
        <v>8445866444926</v>
      </c>
      <c r="M259" s="4" t="s">
        <v>2041</v>
      </c>
      <c r="N259" s="4">
        <v>32</v>
      </c>
      <c r="O259" s="4">
        <v>30</v>
      </c>
      <c r="P259" s="1">
        <v>30</v>
      </c>
      <c r="Q259" s="6">
        <v>99</v>
      </c>
      <c r="R259" s="6">
        <f t="shared" ref="R259:R322" si="8">Q259*P259</f>
        <v>2970</v>
      </c>
      <c r="S259" s="6">
        <v>41.3</v>
      </c>
      <c r="T259" s="6">
        <f t="shared" ref="T259:T322" si="9">S259*P259</f>
        <v>1239</v>
      </c>
    </row>
    <row r="260" spans="1:20" ht="90" customHeight="1">
      <c r="A260" s="1"/>
      <c r="B260" s="4" t="s">
        <v>36</v>
      </c>
      <c r="C260" s="4" t="s">
        <v>3075</v>
      </c>
      <c r="D260" s="4" t="s">
        <v>39</v>
      </c>
      <c r="E260" s="4" t="s">
        <v>385</v>
      </c>
      <c r="F260" s="4" t="s">
        <v>2244</v>
      </c>
      <c r="G260" s="4" t="s">
        <v>1877</v>
      </c>
      <c r="H260" s="4" t="s">
        <v>2229</v>
      </c>
      <c r="I260" s="4">
        <v>2402</v>
      </c>
      <c r="J260" s="4" t="s">
        <v>94</v>
      </c>
      <c r="K260" s="5" t="s">
        <v>99</v>
      </c>
      <c r="L260" s="3">
        <v>8445866490138</v>
      </c>
      <c r="M260" s="4" t="s">
        <v>2041</v>
      </c>
      <c r="N260" s="4">
        <v>32</v>
      </c>
      <c r="O260" s="4">
        <v>32</v>
      </c>
      <c r="P260" s="1">
        <v>34</v>
      </c>
      <c r="Q260" s="6">
        <v>99</v>
      </c>
      <c r="R260" s="6">
        <f t="shared" si="8"/>
        <v>3366</v>
      </c>
      <c r="S260" s="6">
        <v>41.3</v>
      </c>
      <c r="T260" s="6">
        <f t="shared" si="9"/>
        <v>1404.1999999999998</v>
      </c>
    </row>
    <row r="261" spans="1:20" ht="90" customHeight="1">
      <c r="A261" s="1"/>
      <c r="B261" s="4" t="s">
        <v>36</v>
      </c>
      <c r="C261" s="4" t="s">
        <v>3075</v>
      </c>
      <c r="D261" s="4" t="s">
        <v>39</v>
      </c>
      <c r="E261" s="4" t="s">
        <v>385</v>
      </c>
      <c r="F261" s="4" t="s">
        <v>2805</v>
      </c>
      <c r="G261" s="4" t="s">
        <v>1877</v>
      </c>
      <c r="H261" s="4" t="s">
        <v>2229</v>
      </c>
      <c r="I261" s="4" t="s">
        <v>2112</v>
      </c>
      <c r="J261" s="4" t="s">
        <v>94</v>
      </c>
      <c r="K261" s="5" t="s">
        <v>99</v>
      </c>
      <c r="L261" s="3">
        <v>8445866490145</v>
      </c>
      <c r="M261" s="4" t="s">
        <v>2041</v>
      </c>
      <c r="N261" s="4">
        <v>33</v>
      </c>
      <c r="O261" s="4">
        <v>32</v>
      </c>
      <c r="P261" s="1">
        <v>38</v>
      </c>
      <c r="Q261" s="6">
        <v>99</v>
      </c>
      <c r="R261" s="6">
        <f t="shared" si="8"/>
        <v>3762</v>
      </c>
      <c r="S261" s="6">
        <v>41.3</v>
      </c>
      <c r="T261" s="6">
        <f t="shared" si="9"/>
        <v>1569.3999999999999</v>
      </c>
    </row>
    <row r="262" spans="1:20" ht="90" customHeight="1">
      <c r="A262" s="1"/>
      <c r="B262" s="4" t="s">
        <v>36</v>
      </c>
      <c r="C262" s="4" t="s">
        <v>3075</v>
      </c>
      <c r="D262" s="4" t="s">
        <v>39</v>
      </c>
      <c r="E262" s="4" t="s">
        <v>386</v>
      </c>
      <c r="F262" s="4" t="s">
        <v>2581</v>
      </c>
      <c r="G262" s="4" t="s">
        <v>1878</v>
      </c>
      <c r="H262" s="4" t="s">
        <v>2246</v>
      </c>
      <c r="I262" s="4" t="s">
        <v>2112</v>
      </c>
      <c r="J262" s="4" t="s">
        <v>91</v>
      </c>
      <c r="K262" s="5" t="s">
        <v>99</v>
      </c>
      <c r="L262" s="3">
        <v>8445866490169</v>
      </c>
      <c r="M262" s="4" t="s">
        <v>2041</v>
      </c>
      <c r="N262" s="4">
        <v>24</v>
      </c>
      <c r="O262" s="4">
        <v>32</v>
      </c>
      <c r="P262" s="1">
        <v>39</v>
      </c>
      <c r="Q262" s="6">
        <v>89.9</v>
      </c>
      <c r="R262" s="6">
        <f t="shared" si="8"/>
        <v>3506.1000000000004</v>
      </c>
      <c r="S262" s="6">
        <v>37.5</v>
      </c>
      <c r="T262" s="6">
        <f t="shared" si="9"/>
        <v>1462.5</v>
      </c>
    </row>
    <row r="263" spans="1:20" ht="90" customHeight="1">
      <c r="A263" s="1"/>
      <c r="B263" s="4" t="s">
        <v>36</v>
      </c>
      <c r="C263" s="4" t="s">
        <v>3075</v>
      </c>
      <c r="D263" s="4" t="s">
        <v>39</v>
      </c>
      <c r="E263" s="4" t="s">
        <v>386</v>
      </c>
      <c r="F263" s="4" t="s">
        <v>2432</v>
      </c>
      <c r="G263" s="4" t="s">
        <v>1878</v>
      </c>
      <c r="H263" s="4" t="s">
        <v>2246</v>
      </c>
      <c r="I263" s="4" t="s">
        <v>2112</v>
      </c>
      <c r="J263" s="4" t="s">
        <v>91</v>
      </c>
      <c r="K263" s="5" t="s">
        <v>99</v>
      </c>
      <c r="L263" s="3">
        <v>8445866445251</v>
      </c>
      <c r="M263" s="4" t="s">
        <v>2041</v>
      </c>
      <c r="N263" s="4">
        <v>25</v>
      </c>
      <c r="O263" s="4">
        <v>30</v>
      </c>
      <c r="P263" s="1">
        <v>18</v>
      </c>
      <c r="Q263" s="6">
        <v>89.9</v>
      </c>
      <c r="R263" s="6">
        <f t="shared" si="8"/>
        <v>1618.2</v>
      </c>
      <c r="S263" s="6">
        <v>37.5</v>
      </c>
      <c r="T263" s="6">
        <f t="shared" si="9"/>
        <v>675</v>
      </c>
    </row>
    <row r="264" spans="1:20" ht="90" customHeight="1">
      <c r="A264" s="1"/>
      <c r="B264" s="4" t="s">
        <v>36</v>
      </c>
      <c r="C264" s="4" t="s">
        <v>3075</v>
      </c>
      <c r="D264" s="4" t="s">
        <v>39</v>
      </c>
      <c r="E264" s="4" t="s">
        <v>386</v>
      </c>
      <c r="F264" s="4" t="s">
        <v>2252</v>
      </c>
      <c r="G264" s="4" t="s">
        <v>1878</v>
      </c>
      <c r="H264" s="4" t="s">
        <v>2246</v>
      </c>
      <c r="I264" s="4">
        <v>2402</v>
      </c>
      <c r="J264" s="4" t="s">
        <v>91</v>
      </c>
      <c r="K264" s="5" t="s">
        <v>99</v>
      </c>
      <c r="L264" s="3">
        <v>8445866490176</v>
      </c>
      <c r="M264" s="4" t="s">
        <v>2041</v>
      </c>
      <c r="N264" s="4">
        <v>25</v>
      </c>
      <c r="O264" s="4">
        <v>32</v>
      </c>
      <c r="P264" s="1">
        <v>77</v>
      </c>
      <c r="Q264" s="6">
        <v>89.9</v>
      </c>
      <c r="R264" s="6">
        <f t="shared" si="8"/>
        <v>6922.3</v>
      </c>
      <c r="S264" s="6">
        <v>37.5</v>
      </c>
      <c r="T264" s="6">
        <f t="shared" si="9"/>
        <v>2887.5</v>
      </c>
    </row>
    <row r="265" spans="1:20" ht="90" customHeight="1">
      <c r="A265" s="1"/>
      <c r="B265" s="4" t="s">
        <v>36</v>
      </c>
      <c r="C265" s="4" t="s">
        <v>3075</v>
      </c>
      <c r="D265" s="4" t="s">
        <v>39</v>
      </c>
      <c r="E265" s="4" t="s">
        <v>386</v>
      </c>
      <c r="F265" s="4" t="s">
        <v>2578</v>
      </c>
      <c r="G265" s="4" t="s">
        <v>1878</v>
      </c>
      <c r="H265" s="4" t="s">
        <v>2246</v>
      </c>
      <c r="I265" s="4" t="s">
        <v>2112</v>
      </c>
      <c r="J265" s="4" t="s">
        <v>91</v>
      </c>
      <c r="K265" s="5" t="s">
        <v>99</v>
      </c>
      <c r="L265" s="3">
        <v>8445866445473</v>
      </c>
      <c r="M265" s="4" t="s">
        <v>2041</v>
      </c>
      <c r="N265" s="4">
        <v>26</v>
      </c>
      <c r="O265" s="4">
        <v>28</v>
      </c>
      <c r="P265" s="1">
        <v>1</v>
      </c>
      <c r="Q265" s="6">
        <v>89.9</v>
      </c>
      <c r="R265" s="6">
        <f t="shared" si="8"/>
        <v>89.9</v>
      </c>
      <c r="S265" s="6">
        <v>37.5</v>
      </c>
      <c r="T265" s="6">
        <f t="shared" si="9"/>
        <v>37.5</v>
      </c>
    </row>
    <row r="266" spans="1:20" ht="90" customHeight="1">
      <c r="A266" s="1"/>
      <c r="B266" s="4" t="s">
        <v>36</v>
      </c>
      <c r="C266" s="4" t="s">
        <v>3075</v>
      </c>
      <c r="D266" s="4" t="s">
        <v>39</v>
      </c>
      <c r="E266" s="4" t="s">
        <v>386</v>
      </c>
      <c r="F266" s="4" t="s">
        <v>2245</v>
      </c>
      <c r="G266" s="4" t="s">
        <v>1878</v>
      </c>
      <c r="H266" s="4" t="s">
        <v>2246</v>
      </c>
      <c r="I266" s="4">
        <v>2402</v>
      </c>
      <c r="J266" s="4" t="s">
        <v>91</v>
      </c>
      <c r="K266" s="5" t="s">
        <v>99</v>
      </c>
      <c r="L266" s="3">
        <v>8445866445268</v>
      </c>
      <c r="M266" s="4" t="s">
        <v>2041</v>
      </c>
      <c r="N266" s="4">
        <v>26</v>
      </c>
      <c r="O266" s="4">
        <v>30</v>
      </c>
      <c r="P266" s="1">
        <v>16</v>
      </c>
      <c r="Q266" s="6">
        <v>89.9</v>
      </c>
      <c r="R266" s="6">
        <f t="shared" si="8"/>
        <v>1438.4</v>
      </c>
      <c r="S266" s="6">
        <v>37.5</v>
      </c>
      <c r="T266" s="6">
        <f t="shared" si="9"/>
        <v>600</v>
      </c>
    </row>
    <row r="267" spans="1:20" ht="90" customHeight="1">
      <c r="A267" s="1"/>
      <c r="B267" s="4" t="s">
        <v>36</v>
      </c>
      <c r="C267" s="4" t="s">
        <v>3075</v>
      </c>
      <c r="D267" s="4" t="s">
        <v>39</v>
      </c>
      <c r="E267" s="4" t="s">
        <v>386</v>
      </c>
      <c r="F267" s="4" t="s">
        <v>2253</v>
      </c>
      <c r="G267" s="4" t="s">
        <v>1878</v>
      </c>
      <c r="H267" s="4" t="s">
        <v>2246</v>
      </c>
      <c r="I267" s="4">
        <v>2402</v>
      </c>
      <c r="J267" s="4" t="s">
        <v>91</v>
      </c>
      <c r="K267" s="5" t="s">
        <v>99</v>
      </c>
      <c r="L267" s="3">
        <v>8445866490183</v>
      </c>
      <c r="M267" s="4" t="s">
        <v>2041</v>
      </c>
      <c r="N267" s="4">
        <v>26</v>
      </c>
      <c r="O267" s="4">
        <v>32</v>
      </c>
      <c r="P267" s="1">
        <v>75</v>
      </c>
      <c r="Q267" s="6">
        <v>89.9</v>
      </c>
      <c r="R267" s="6">
        <f t="shared" si="8"/>
        <v>6742.5</v>
      </c>
      <c r="S267" s="6">
        <v>37.5</v>
      </c>
      <c r="T267" s="6">
        <f t="shared" si="9"/>
        <v>2812.5</v>
      </c>
    </row>
    <row r="268" spans="1:20" ht="90" customHeight="1">
      <c r="A268" s="1"/>
      <c r="B268" s="4" t="s">
        <v>36</v>
      </c>
      <c r="C268" s="4" t="s">
        <v>3075</v>
      </c>
      <c r="D268" s="4" t="s">
        <v>39</v>
      </c>
      <c r="E268" s="4" t="s">
        <v>386</v>
      </c>
      <c r="F268" s="4" t="s">
        <v>2579</v>
      </c>
      <c r="G268" s="4" t="s">
        <v>1878</v>
      </c>
      <c r="H268" s="4" t="s">
        <v>2246</v>
      </c>
      <c r="I268" s="4" t="s">
        <v>2112</v>
      </c>
      <c r="J268" s="4" t="s">
        <v>91</v>
      </c>
      <c r="K268" s="5" t="s">
        <v>99</v>
      </c>
      <c r="L268" s="3">
        <v>8445866445480</v>
      </c>
      <c r="M268" s="4" t="s">
        <v>2041</v>
      </c>
      <c r="N268" s="4">
        <v>27</v>
      </c>
      <c r="O268" s="4">
        <v>28</v>
      </c>
      <c r="P268" s="1">
        <v>1</v>
      </c>
      <c r="Q268" s="6">
        <v>89.9</v>
      </c>
      <c r="R268" s="6">
        <f t="shared" si="8"/>
        <v>89.9</v>
      </c>
      <c r="S268" s="6">
        <v>37.5</v>
      </c>
      <c r="T268" s="6">
        <f t="shared" si="9"/>
        <v>37.5</v>
      </c>
    </row>
    <row r="269" spans="1:20" ht="90" customHeight="1">
      <c r="A269" s="1"/>
      <c r="B269" s="4" t="s">
        <v>36</v>
      </c>
      <c r="C269" s="4" t="s">
        <v>3075</v>
      </c>
      <c r="D269" s="4" t="s">
        <v>39</v>
      </c>
      <c r="E269" s="4" t="s">
        <v>386</v>
      </c>
      <c r="F269" s="4" t="s">
        <v>2247</v>
      </c>
      <c r="G269" s="4" t="s">
        <v>1878</v>
      </c>
      <c r="H269" s="4" t="s">
        <v>2246</v>
      </c>
      <c r="I269" s="4">
        <v>2402</v>
      </c>
      <c r="J269" s="4" t="s">
        <v>91</v>
      </c>
      <c r="K269" s="5" t="s">
        <v>99</v>
      </c>
      <c r="L269" s="3">
        <v>8445866445275</v>
      </c>
      <c r="M269" s="4" t="s">
        <v>2041</v>
      </c>
      <c r="N269" s="4">
        <v>27</v>
      </c>
      <c r="O269" s="4">
        <v>30</v>
      </c>
      <c r="P269" s="1">
        <v>23</v>
      </c>
      <c r="Q269" s="6">
        <v>89.9</v>
      </c>
      <c r="R269" s="6">
        <f t="shared" si="8"/>
        <v>2067.7000000000003</v>
      </c>
      <c r="S269" s="6">
        <v>37.5</v>
      </c>
      <c r="T269" s="6">
        <f t="shared" si="9"/>
        <v>862.5</v>
      </c>
    </row>
    <row r="270" spans="1:20" ht="90" customHeight="1">
      <c r="A270" s="1"/>
      <c r="B270" s="4" t="s">
        <v>36</v>
      </c>
      <c r="C270" s="4" t="s">
        <v>3075</v>
      </c>
      <c r="D270" s="4" t="s">
        <v>39</v>
      </c>
      <c r="E270" s="4" t="s">
        <v>386</v>
      </c>
      <c r="F270" s="4" t="s">
        <v>2254</v>
      </c>
      <c r="G270" s="4" t="s">
        <v>1878</v>
      </c>
      <c r="H270" s="4" t="s">
        <v>2246</v>
      </c>
      <c r="I270" s="4">
        <v>2402</v>
      </c>
      <c r="J270" s="4" t="s">
        <v>91</v>
      </c>
      <c r="K270" s="5" t="s">
        <v>99</v>
      </c>
      <c r="L270" s="3">
        <v>8445866490190</v>
      </c>
      <c r="M270" s="4" t="s">
        <v>2041</v>
      </c>
      <c r="N270" s="4">
        <v>27</v>
      </c>
      <c r="O270" s="4">
        <v>32</v>
      </c>
      <c r="P270" s="1">
        <v>94</v>
      </c>
      <c r="Q270" s="6">
        <v>89.9</v>
      </c>
      <c r="R270" s="6">
        <f t="shared" si="8"/>
        <v>8450.6</v>
      </c>
      <c r="S270" s="6">
        <v>37.5</v>
      </c>
      <c r="T270" s="6">
        <f t="shared" si="9"/>
        <v>3525</v>
      </c>
    </row>
    <row r="271" spans="1:20" ht="90" customHeight="1">
      <c r="A271" s="1"/>
      <c r="B271" s="4" t="s">
        <v>36</v>
      </c>
      <c r="C271" s="4" t="s">
        <v>3075</v>
      </c>
      <c r="D271" s="4" t="s">
        <v>39</v>
      </c>
      <c r="E271" s="4" t="s">
        <v>386</v>
      </c>
      <c r="F271" s="4" t="s">
        <v>2580</v>
      </c>
      <c r="G271" s="4" t="s">
        <v>1878</v>
      </c>
      <c r="H271" s="4" t="s">
        <v>2246</v>
      </c>
      <c r="I271" s="4" t="s">
        <v>2112</v>
      </c>
      <c r="J271" s="4" t="s">
        <v>91</v>
      </c>
      <c r="K271" s="5" t="s">
        <v>99</v>
      </c>
      <c r="L271" s="3">
        <v>8445866445497</v>
      </c>
      <c r="M271" s="4" t="s">
        <v>2041</v>
      </c>
      <c r="N271" s="4">
        <v>28</v>
      </c>
      <c r="O271" s="4">
        <v>28</v>
      </c>
      <c r="P271" s="1">
        <v>1</v>
      </c>
      <c r="Q271" s="6">
        <v>89.9</v>
      </c>
      <c r="R271" s="6">
        <f t="shared" si="8"/>
        <v>89.9</v>
      </c>
      <c r="S271" s="6">
        <v>37.5</v>
      </c>
      <c r="T271" s="6">
        <f t="shared" si="9"/>
        <v>37.5</v>
      </c>
    </row>
    <row r="272" spans="1:20" ht="90" customHeight="1">
      <c r="A272" s="1"/>
      <c r="B272" s="4" t="s">
        <v>36</v>
      </c>
      <c r="C272" s="4" t="s">
        <v>3075</v>
      </c>
      <c r="D272" s="4" t="s">
        <v>39</v>
      </c>
      <c r="E272" s="4" t="s">
        <v>386</v>
      </c>
      <c r="F272" s="4" t="s">
        <v>2248</v>
      </c>
      <c r="G272" s="4" t="s">
        <v>1878</v>
      </c>
      <c r="H272" s="4" t="s">
        <v>2246</v>
      </c>
      <c r="I272" s="4">
        <v>2402</v>
      </c>
      <c r="J272" s="4" t="s">
        <v>91</v>
      </c>
      <c r="K272" s="5" t="s">
        <v>99</v>
      </c>
      <c r="L272" s="3">
        <v>8445866445282</v>
      </c>
      <c r="M272" s="4" t="s">
        <v>2041</v>
      </c>
      <c r="N272" s="4">
        <v>28</v>
      </c>
      <c r="O272" s="4">
        <v>30</v>
      </c>
      <c r="P272" s="1">
        <v>20</v>
      </c>
      <c r="Q272" s="6">
        <v>89.9</v>
      </c>
      <c r="R272" s="6">
        <f t="shared" si="8"/>
        <v>1798</v>
      </c>
      <c r="S272" s="6">
        <v>37.5</v>
      </c>
      <c r="T272" s="6">
        <f t="shared" si="9"/>
        <v>750</v>
      </c>
    </row>
    <row r="273" spans="1:20" ht="90" customHeight="1">
      <c r="A273" s="1"/>
      <c r="B273" s="4" t="s">
        <v>36</v>
      </c>
      <c r="C273" s="4" t="s">
        <v>3075</v>
      </c>
      <c r="D273" s="4" t="s">
        <v>39</v>
      </c>
      <c r="E273" s="4" t="s">
        <v>386</v>
      </c>
      <c r="F273" s="4" t="s">
        <v>2255</v>
      </c>
      <c r="G273" s="4" t="s">
        <v>1878</v>
      </c>
      <c r="H273" s="4" t="s">
        <v>2246</v>
      </c>
      <c r="I273" s="4">
        <v>2402</v>
      </c>
      <c r="J273" s="4" t="s">
        <v>91</v>
      </c>
      <c r="K273" s="5" t="s">
        <v>99</v>
      </c>
      <c r="L273" s="3">
        <v>8445866490206</v>
      </c>
      <c r="M273" s="4" t="s">
        <v>2041</v>
      </c>
      <c r="N273" s="4">
        <v>28</v>
      </c>
      <c r="O273" s="4">
        <v>32</v>
      </c>
      <c r="P273" s="1">
        <v>93</v>
      </c>
      <c r="Q273" s="6">
        <v>89.9</v>
      </c>
      <c r="R273" s="6">
        <f t="shared" si="8"/>
        <v>8360.7000000000007</v>
      </c>
      <c r="S273" s="6">
        <v>37.5</v>
      </c>
      <c r="T273" s="6">
        <f t="shared" si="9"/>
        <v>3487.5</v>
      </c>
    </row>
    <row r="274" spans="1:20" ht="90" customHeight="1">
      <c r="A274" s="1"/>
      <c r="B274" s="4" t="s">
        <v>36</v>
      </c>
      <c r="C274" s="4" t="s">
        <v>3075</v>
      </c>
      <c r="D274" s="4" t="s">
        <v>39</v>
      </c>
      <c r="E274" s="4" t="s">
        <v>386</v>
      </c>
      <c r="F274" s="4" t="s">
        <v>2433</v>
      </c>
      <c r="G274" s="4" t="s">
        <v>1878</v>
      </c>
      <c r="H274" s="4" t="s">
        <v>2246</v>
      </c>
      <c r="I274" s="4" t="s">
        <v>2112</v>
      </c>
      <c r="J274" s="4" t="s">
        <v>91</v>
      </c>
      <c r="K274" s="5" t="s">
        <v>99</v>
      </c>
      <c r="L274" s="3">
        <v>8445866445503</v>
      </c>
      <c r="M274" s="4" t="s">
        <v>2041</v>
      </c>
      <c r="N274" s="4">
        <v>29</v>
      </c>
      <c r="O274" s="4">
        <v>28</v>
      </c>
      <c r="P274" s="1">
        <v>1</v>
      </c>
      <c r="Q274" s="6">
        <v>89.9</v>
      </c>
      <c r="R274" s="6">
        <f t="shared" si="8"/>
        <v>89.9</v>
      </c>
      <c r="S274" s="6">
        <v>37.5</v>
      </c>
      <c r="T274" s="6">
        <f t="shared" si="9"/>
        <v>37.5</v>
      </c>
    </row>
    <row r="275" spans="1:20" ht="90" customHeight="1">
      <c r="A275" s="1"/>
      <c r="B275" s="4" t="s">
        <v>36</v>
      </c>
      <c r="C275" s="4" t="s">
        <v>3075</v>
      </c>
      <c r="D275" s="4" t="s">
        <v>39</v>
      </c>
      <c r="E275" s="4" t="s">
        <v>386</v>
      </c>
      <c r="F275" s="4" t="s">
        <v>2249</v>
      </c>
      <c r="G275" s="4" t="s">
        <v>1878</v>
      </c>
      <c r="H275" s="4" t="s">
        <v>2246</v>
      </c>
      <c r="I275" s="4">
        <v>2402</v>
      </c>
      <c r="J275" s="4" t="s">
        <v>91</v>
      </c>
      <c r="K275" s="5" t="s">
        <v>99</v>
      </c>
      <c r="L275" s="3">
        <v>8445866445299</v>
      </c>
      <c r="M275" s="4" t="s">
        <v>2041</v>
      </c>
      <c r="N275" s="4">
        <v>29</v>
      </c>
      <c r="O275" s="4">
        <v>30</v>
      </c>
      <c r="P275" s="1">
        <v>30</v>
      </c>
      <c r="Q275" s="6">
        <v>89.9</v>
      </c>
      <c r="R275" s="6">
        <f t="shared" si="8"/>
        <v>2697</v>
      </c>
      <c r="S275" s="6">
        <v>37.5</v>
      </c>
      <c r="T275" s="6">
        <f t="shared" si="9"/>
        <v>1125</v>
      </c>
    </row>
    <row r="276" spans="1:20" ht="90" customHeight="1">
      <c r="A276" s="1"/>
      <c r="B276" s="4" t="s">
        <v>36</v>
      </c>
      <c r="C276" s="4" t="s">
        <v>3075</v>
      </c>
      <c r="D276" s="4" t="s">
        <v>39</v>
      </c>
      <c r="E276" s="4" t="s">
        <v>386</v>
      </c>
      <c r="F276" s="4" t="s">
        <v>2256</v>
      </c>
      <c r="G276" s="4" t="s">
        <v>1878</v>
      </c>
      <c r="H276" s="4" t="s">
        <v>2246</v>
      </c>
      <c r="I276" s="4">
        <v>2402</v>
      </c>
      <c r="J276" s="4" t="s">
        <v>91</v>
      </c>
      <c r="K276" s="5" t="s">
        <v>99</v>
      </c>
      <c r="L276" s="3">
        <v>8445866490213</v>
      </c>
      <c r="M276" s="4" t="s">
        <v>2041</v>
      </c>
      <c r="N276" s="4">
        <v>29</v>
      </c>
      <c r="O276" s="4">
        <v>32</v>
      </c>
      <c r="P276" s="1">
        <v>73</v>
      </c>
      <c r="Q276" s="6">
        <v>89.9</v>
      </c>
      <c r="R276" s="6">
        <f t="shared" si="8"/>
        <v>6562.7000000000007</v>
      </c>
      <c r="S276" s="6">
        <v>37.5</v>
      </c>
      <c r="T276" s="6">
        <f t="shared" si="9"/>
        <v>2737.5</v>
      </c>
    </row>
    <row r="277" spans="1:20" ht="90" customHeight="1">
      <c r="A277" s="1"/>
      <c r="B277" s="4" t="s">
        <v>36</v>
      </c>
      <c r="C277" s="4" t="s">
        <v>3075</v>
      </c>
      <c r="D277" s="4" t="s">
        <v>39</v>
      </c>
      <c r="E277" s="4" t="s">
        <v>386</v>
      </c>
      <c r="F277" s="4" t="s">
        <v>2434</v>
      </c>
      <c r="G277" s="4" t="s">
        <v>1878</v>
      </c>
      <c r="H277" s="4" t="s">
        <v>2246</v>
      </c>
      <c r="I277" s="4" t="s">
        <v>2112</v>
      </c>
      <c r="J277" s="4" t="s">
        <v>91</v>
      </c>
      <c r="K277" s="5" t="s">
        <v>99</v>
      </c>
      <c r="L277" s="3">
        <v>8445866445527</v>
      </c>
      <c r="M277" s="4" t="s">
        <v>2041</v>
      </c>
      <c r="N277" s="4">
        <v>30</v>
      </c>
      <c r="O277" s="4">
        <v>28</v>
      </c>
      <c r="P277" s="1">
        <v>1</v>
      </c>
      <c r="Q277" s="6">
        <v>89.9</v>
      </c>
      <c r="R277" s="6">
        <f t="shared" si="8"/>
        <v>89.9</v>
      </c>
      <c r="S277" s="6">
        <v>37.5</v>
      </c>
      <c r="T277" s="6">
        <f t="shared" si="9"/>
        <v>37.5</v>
      </c>
    </row>
    <row r="278" spans="1:20" ht="90" customHeight="1">
      <c r="A278" s="1"/>
      <c r="B278" s="4" t="s">
        <v>36</v>
      </c>
      <c r="C278" s="4" t="s">
        <v>3075</v>
      </c>
      <c r="D278" s="4" t="s">
        <v>39</v>
      </c>
      <c r="E278" s="4" t="s">
        <v>386</v>
      </c>
      <c r="F278" s="4" t="s">
        <v>2250</v>
      </c>
      <c r="G278" s="4" t="s">
        <v>1878</v>
      </c>
      <c r="H278" s="4" t="s">
        <v>2246</v>
      </c>
      <c r="I278" s="4">
        <v>2402</v>
      </c>
      <c r="J278" s="4" t="s">
        <v>91</v>
      </c>
      <c r="K278" s="5" t="s">
        <v>99</v>
      </c>
      <c r="L278" s="3">
        <v>8445866445312</v>
      </c>
      <c r="M278" s="4" t="s">
        <v>2041</v>
      </c>
      <c r="N278" s="4">
        <v>30</v>
      </c>
      <c r="O278" s="4">
        <v>30</v>
      </c>
      <c r="P278" s="1">
        <v>11</v>
      </c>
      <c r="Q278" s="6">
        <v>89.9</v>
      </c>
      <c r="R278" s="6">
        <f t="shared" si="8"/>
        <v>988.90000000000009</v>
      </c>
      <c r="S278" s="6">
        <v>37.5</v>
      </c>
      <c r="T278" s="6">
        <f t="shared" si="9"/>
        <v>412.5</v>
      </c>
    </row>
    <row r="279" spans="1:20" ht="90" customHeight="1">
      <c r="A279" s="1"/>
      <c r="B279" s="4" t="s">
        <v>36</v>
      </c>
      <c r="C279" s="4" t="s">
        <v>3075</v>
      </c>
      <c r="D279" s="4" t="s">
        <v>39</v>
      </c>
      <c r="E279" s="4" t="s">
        <v>386</v>
      </c>
      <c r="F279" s="4" t="s">
        <v>2257</v>
      </c>
      <c r="G279" s="4" t="s">
        <v>1878</v>
      </c>
      <c r="H279" s="4" t="s">
        <v>2246</v>
      </c>
      <c r="I279" s="4">
        <v>2402</v>
      </c>
      <c r="J279" s="4" t="s">
        <v>91</v>
      </c>
      <c r="K279" s="5" t="s">
        <v>99</v>
      </c>
      <c r="L279" s="3">
        <v>8445866490220</v>
      </c>
      <c r="M279" s="4" t="s">
        <v>2041</v>
      </c>
      <c r="N279" s="4">
        <v>30</v>
      </c>
      <c r="O279" s="4">
        <v>32</v>
      </c>
      <c r="P279" s="1">
        <v>76</v>
      </c>
      <c r="Q279" s="6">
        <v>89.9</v>
      </c>
      <c r="R279" s="6">
        <f t="shared" si="8"/>
        <v>6832.4000000000005</v>
      </c>
      <c r="S279" s="6">
        <v>37.5</v>
      </c>
      <c r="T279" s="6">
        <f t="shared" si="9"/>
        <v>2850</v>
      </c>
    </row>
    <row r="280" spans="1:20" ht="90" customHeight="1">
      <c r="A280" s="1"/>
      <c r="B280" s="4" t="s">
        <v>36</v>
      </c>
      <c r="C280" s="4" t="s">
        <v>3075</v>
      </c>
      <c r="D280" s="4" t="s">
        <v>39</v>
      </c>
      <c r="E280" s="4" t="s">
        <v>386</v>
      </c>
      <c r="F280" s="4" t="s">
        <v>2435</v>
      </c>
      <c r="G280" s="4" t="s">
        <v>1878</v>
      </c>
      <c r="H280" s="4" t="s">
        <v>2246</v>
      </c>
      <c r="I280" s="4" t="s">
        <v>2112</v>
      </c>
      <c r="J280" s="4" t="s">
        <v>91</v>
      </c>
      <c r="K280" s="5" t="s">
        <v>99</v>
      </c>
      <c r="L280" s="3">
        <v>8445866445541</v>
      </c>
      <c r="M280" s="4" t="s">
        <v>2041</v>
      </c>
      <c r="N280" s="4">
        <v>31</v>
      </c>
      <c r="O280" s="4">
        <v>28</v>
      </c>
      <c r="P280" s="1">
        <v>1</v>
      </c>
      <c r="Q280" s="6">
        <v>89.9</v>
      </c>
      <c r="R280" s="6">
        <f t="shared" si="8"/>
        <v>89.9</v>
      </c>
      <c r="S280" s="6">
        <v>37.5</v>
      </c>
      <c r="T280" s="6">
        <f t="shared" si="9"/>
        <v>37.5</v>
      </c>
    </row>
    <row r="281" spans="1:20" ht="90" customHeight="1">
      <c r="A281" s="1"/>
      <c r="B281" s="4" t="s">
        <v>36</v>
      </c>
      <c r="C281" s="4" t="s">
        <v>3075</v>
      </c>
      <c r="D281" s="4" t="s">
        <v>39</v>
      </c>
      <c r="E281" s="4" t="s">
        <v>386</v>
      </c>
      <c r="F281" s="4" t="s">
        <v>2251</v>
      </c>
      <c r="G281" s="4" t="s">
        <v>1878</v>
      </c>
      <c r="H281" s="4" t="s">
        <v>2246</v>
      </c>
      <c r="I281" s="4">
        <v>2402</v>
      </c>
      <c r="J281" s="4" t="s">
        <v>91</v>
      </c>
      <c r="K281" s="5" t="s">
        <v>99</v>
      </c>
      <c r="L281" s="3">
        <v>8445866445336</v>
      </c>
      <c r="M281" s="4" t="s">
        <v>2041</v>
      </c>
      <c r="N281" s="4">
        <v>31</v>
      </c>
      <c r="O281" s="4">
        <v>30</v>
      </c>
      <c r="P281" s="1">
        <v>32</v>
      </c>
      <c r="Q281" s="6">
        <v>89.9</v>
      </c>
      <c r="R281" s="6">
        <f t="shared" si="8"/>
        <v>2876.8</v>
      </c>
      <c r="S281" s="6">
        <v>37.5</v>
      </c>
      <c r="T281" s="6">
        <f t="shared" si="9"/>
        <v>1200</v>
      </c>
    </row>
    <row r="282" spans="1:20" ht="90" customHeight="1">
      <c r="A282" s="1"/>
      <c r="B282" s="4" t="s">
        <v>36</v>
      </c>
      <c r="C282" s="4" t="s">
        <v>3075</v>
      </c>
      <c r="D282" s="4" t="s">
        <v>39</v>
      </c>
      <c r="E282" s="4" t="s">
        <v>386</v>
      </c>
      <c r="F282" s="4" t="s">
        <v>2258</v>
      </c>
      <c r="G282" s="4" t="s">
        <v>1878</v>
      </c>
      <c r="H282" s="4" t="s">
        <v>2246</v>
      </c>
      <c r="I282" s="4">
        <v>2402</v>
      </c>
      <c r="J282" s="4" t="s">
        <v>91</v>
      </c>
      <c r="K282" s="5" t="s">
        <v>99</v>
      </c>
      <c r="L282" s="3">
        <v>8445866490237</v>
      </c>
      <c r="M282" s="4" t="s">
        <v>2041</v>
      </c>
      <c r="N282" s="4">
        <v>31</v>
      </c>
      <c r="O282" s="4">
        <v>32</v>
      </c>
      <c r="P282" s="1">
        <v>55</v>
      </c>
      <c r="Q282" s="6">
        <v>89.9</v>
      </c>
      <c r="R282" s="6">
        <f t="shared" si="8"/>
        <v>4944.5</v>
      </c>
      <c r="S282" s="6">
        <v>37.5</v>
      </c>
      <c r="T282" s="6">
        <f t="shared" si="9"/>
        <v>2062.5</v>
      </c>
    </row>
    <row r="283" spans="1:20" ht="90" customHeight="1">
      <c r="A283" s="1"/>
      <c r="B283" s="4" t="s">
        <v>36</v>
      </c>
      <c r="C283" s="4" t="s">
        <v>3075</v>
      </c>
      <c r="D283" s="4" t="s">
        <v>39</v>
      </c>
      <c r="E283" s="4" t="s">
        <v>386</v>
      </c>
      <c r="F283" s="4" t="s">
        <v>2806</v>
      </c>
      <c r="G283" s="4" t="s">
        <v>1878</v>
      </c>
      <c r="H283" s="4" t="s">
        <v>2246</v>
      </c>
      <c r="I283" s="4" t="s">
        <v>2112</v>
      </c>
      <c r="J283" s="4" t="s">
        <v>91</v>
      </c>
      <c r="K283" s="5" t="s">
        <v>99</v>
      </c>
      <c r="L283" s="3">
        <v>8445866445565</v>
      </c>
      <c r="M283" s="4" t="s">
        <v>2041</v>
      </c>
      <c r="N283" s="4">
        <v>32</v>
      </c>
      <c r="O283" s="4">
        <v>28</v>
      </c>
      <c r="P283" s="1">
        <v>1</v>
      </c>
      <c r="Q283" s="6">
        <v>89.9</v>
      </c>
      <c r="R283" s="6">
        <f t="shared" si="8"/>
        <v>89.9</v>
      </c>
      <c r="S283" s="6">
        <v>37.5</v>
      </c>
      <c r="T283" s="6">
        <f t="shared" si="9"/>
        <v>37.5</v>
      </c>
    </row>
    <row r="284" spans="1:20" ht="90" customHeight="1">
      <c r="A284" s="1"/>
      <c r="B284" s="4" t="s">
        <v>36</v>
      </c>
      <c r="C284" s="4" t="s">
        <v>3075</v>
      </c>
      <c r="D284" s="4" t="s">
        <v>39</v>
      </c>
      <c r="E284" s="4" t="s">
        <v>386</v>
      </c>
      <c r="F284" s="4" t="s">
        <v>2259</v>
      </c>
      <c r="G284" s="4" t="s">
        <v>1878</v>
      </c>
      <c r="H284" s="4" t="s">
        <v>2246</v>
      </c>
      <c r="I284" s="4">
        <v>2402</v>
      </c>
      <c r="J284" s="4" t="s">
        <v>91</v>
      </c>
      <c r="K284" s="5" t="s">
        <v>99</v>
      </c>
      <c r="L284" s="3">
        <v>8445866490244</v>
      </c>
      <c r="M284" s="4" t="s">
        <v>2041</v>
      </c>
      <c r="N284" s="4">
        <v>32</v>
      </c>
      <c r="O284" s="4">
        <v>32</v>
      </c>
      <c r="P284" s="1">
        <v>36</v>
      </c>
      <c r="Q284" s="6">
        <v>89.9</v>
      </c>
      <c r="R284" s="6">
        <f t="shared" si="8"/>
        <v>3236.4</v>
      </c>
      <c r="S284" s="6">
        <v>37.5</v>
      </c>
      <c r="T284" s="6">
        <f t="shared" si="9"/>
        <v>1350</v>
      </c>
    </row>
    <row r="285" spans="1:20" ht="90" customHeight="1">
      <c r="A285" s="1"/>
      <c r="B285" s="4" t="s">
        <v>36</v>
      </c>
      <c r="C285" s="4" t="s">
        <v>3075</v>
      </c>
      <c r="D285" s="4" t="s">
        <v>39</v>
      </c>
      <c r="E285" s="4" t="s">
        <v>386</v>
      </c>
      <c r="F285" s="4" t="s">
        <v>2807</v>
      </c>
      <c r="G285" s="4" t="s">
        <v>1878</v>
      </c>
      <c r="H285" s="4" t="s">
        <v>2246</v>
      </c>
      <c r="I285" s="4" t="s">
        <v>2112</v>
      </c>
      <c r="J285" s="4" t="s">
        <v>91</v>
      </c>
      <c r="K285" s="5" t="s">
        <v>99</v>
      </c>
      <c r="L285" s="3">
        <v>8445866490251</v>
      </c>
      <c r="M285" s="4" t="s">
        <v>2041</v>
      </c>
      <c r="N285" s="4">
        <v>33</v>
      </c>
      <c r="O285" s="4">
        <v>32</v>
      </c>
      <c r="P285" s="1">
        <v>39</v>
      </c>
      <c r="Q285" s="6">
        <v>89.9</v>
      </c>
      <c r="R285" s="6">
        <f t="shared" si="8"/>
        <v>3506.1000000000004</v>
      </c>
      <c r="S285" s="6">
        <v>37.5</v>
      </c>
      <c r="T285" s="6">
        <f t="shared" si="9"/>
        <v>1462.5</v>
      </c>
    </row>
    <row r="286" spans="1:20" ht="90" customHeight="1">
      <c r="A286" s="1"/>
      <c r="B286" s="4" t="s">
        <v>36</v>
      </c>
      <c r="C286" s="4" t="s">
        <v>3075</v>
      </c>
      <c r="D286" s="4" t="s">
        <v>39</v>
      </c>
      <c r="E286" s="4" t="s">
        <v>387</v>
      </c>
      <c r="F286" s="4" t="s">
        <v>2436</v>
      </c>
      <c r="G286" s="4" t="s">
        <v>1879</v>
      </c>
      <c r="H286" s="4" t="s">
        <v>2227</v>
      </c>
      <c r="I286" s="4" t="s">
        <v>2114</v>
      </c>
      <c r="J286" s="4" t="s">
        <v>91</v>
      </c>
      <c r="K286" s="5" t="s">
        <v>99</v>
      </c>
      <c r="L286" s="3">
        <v>8445866429848</v>
      </c>
      <c r="M286" s="4" t="s">
        <v>2041</v>
      </c>
      <c r="N286" s="4">
        <v>25</v>
      </c>
      <c r="O286" s="4">
        <v>30</v>
      </c>
      <c r="P286" s="1">
        <v>59</v>
      </c>
      <c r="Q286" s="6">
        <v>99</v>
      </c>
      <c r="R286" s="6">
        <f t="shared" si="8"/>
        <v>5841</v>
      </c>
      <c r="S286" s="6">
        <v>41.3</v>
      </c>
      <c r="T286" s="6">
        <f t="shared" si="9"/>
        <v>2436.6999999999998</v>
      </c>
    </row>
    <row r="287" spans="1:20" ht="90" customHeight="1">
      <c r="A287" s="1"/>
      <c r="B287" s="4" t="s">
        <v>36</v>
      </c>
      <c r="C287" s="4" t="s">
        <v>3075</v>
      </c>
      <c r="D287" s="4" t="s">
        <v>39</v>
      </c>
      <c r="E287" s="4" t="s">
        <v>387</v>
      </c>
      <c r="F287" s="4" t="s">
        <v>2437</v>
      </c>
      <c r="G287" s="4" t="s">
        <v>1879</v>
      </c>
      <c r="H287" s="4" t="s">
        <v>2227</v>
      </c>
      <c r="I287" s="4" t="s">
        <v>2114</v>
      </c>
      <c r="J287" s="4" t="s">
        <v>91</v>
      </c>
      <c r="K287" s="5" t="s">
        <v>99</v>
      </c>
      <c r="L287" s="3">
        <v>8445866429855</v>
      </c>
      <c r="M287" s="4" t="s">
        <v>2041</v>
      </c>
      <c r="N287" s="4">
        <v>26</v>
      </c>
      <c r="O287" s="4">
        <v>30</v>
      </c>
      <c r="P287" s="1">
        <v>60</v>
      </c>
      <c r="Q287" s="6">
        <v>99</v>
      </c>
      <c r="R287" s="6">
        <f t="shared" si="8"/>
        <v>5940</v>
      </c>
      <c r="S287" s="6">
        <v>41.3</v>
      </c>
      <c r="T287" s="6">
        <f t="shared" si="9"/>
        <v>2478</v>
      </c>
    </row>
    <row r="288" spans="1:20" ht="90" customHeight="1">
      <c r="A288" s="1"/>
      <c r="B288" s="4" t="s">
        <v>36</v>
      </c>
      <c r="C288" s="4" t="s">
        <v>3075</v>
      </c>
      <c r="D288" s="4" t="s">
        <v>39</v>
      </c>
      <c r="E288" s="4" t="s">
        <v>387</v>
      </c>
      <c r="F288" s="4" t="s">
        <v>2438</v>
      </c>
      <c r="G288" s="4" t="s">
        <v>1879</v>
      </c>
      <c r="H288" s="4" t="s">
        <v>2227</v>
      </c>
      <c r="I288" s="4" t="s">
        <v>2114</v>
      </c>
      <c r="J288" s="4" t="s">
        <v>91</v>
      </c>
      <c r="K288" s="5" t="s">
        <v>99</v>
      </c>
      <c r="L288" s="3">
        <v>8445866429862</v>
      </c>
      <c r="M288" s="4" t="s">
        <v>2041</v>
      </c>
      <c r="N288" s="4">
        <v>27</v>
      </c>
      <c r="O288" s="4">
        <v>30</v>
      </c>
      <c r="P288" s="1">
        <v>74</v>
      </c>
      <c r="Q288" s="6">
        <v>99</v>
      </c>
      <c r="R288" s="6">
        <f t="shared" si="8"/>
        <v>7326</v>
      </c>
      <c r="S288" s="6">
        <v>41.3</v>
      </c>
      <c r="T288" s="6">
        <f t="shared" si="9"/>
        <v>3056.2</v>
      </c>
    </row>
    <row r="289" spans="1:20" ht="90" customHeight="1">
      <c r="A289" s="1"/>
      <c r="B289" s="4" t="s">
        <v>36</v>
      </c>
      <c r="C289" s="4" t="s">
        <v>3075</v>
      </c>
      <c r="D289" s="4" t="s">
        <v>39</v>
      </c>
      <c r="E289" s="4" t="s">
        <v>387</v>
      </c>
      <c r="F289" s="4" t="s">
        <v>2582</v>
      </c>
      <c r="G289" s="4" t="s">
        <v>1879</v>
      </c>
      <c r="H289" s="4" t="s">
        <v>2227</v>
      </c>
      <c r="I289" s="4" t="s">
        <v>2114</v>
      </c>
      <c r="J289" s="4" t="s">
        <v>91</v>
      </c>
      <c r="K289" s="5" t="s">
        <v>99</v>
      </c>
      <c r="L289" s="3">
        <v>8445866429879</v>
      </c>
      <c r="M289" s="4" t="s">
        <v>2041</v>
      </c>
      <c r="N289" s="4">
        <v>28</v>
      </c>
      <c r="O289" s="4">
        <v>30</v>
      </c>
      <c r="P289" s="1">
        <v>80</v>
      </c>
      <c r="Q289" s="6">
        <v>99</v>
      </c>
      <c r="R289" s="6">
        <f t="shared" si="8"/>
        <v>7920</v>
      </c>
      <c r="S289" s="6">
        <v>41.3</v>
      </c>
      <c r="T289" s="6">
        <f t="shared" si="9"/>
        <v>3304</v>
      </c>
    </row>
    <row r="290" spans="1:20" ht="90" customHeight="1">
      <c r="A290" s="1"/>
      <c r="B290" s="4" t="s">
        <v>36</v>
      </c>
      <c r="C290" s="4" t="s">
        <v>3075</v>
      </c>
      <c r="D290" s="4" t="s">
        <v>39</v>
      </c>
      <c r="E290" s="4" t="s">
        <v>387</v>
      </c>
      <c r="F290" s="4" t="s">
        <v>2583</v>
      </c>
      <c r="G290" s="4" t="s">
        <v>1879</v>
      </c>
      <c r="H290" s="4" t="s">
        <v>2227</v>
      </c>
      <c r="I290" s="4" t="s">
        <v>2114</v>
      </c>
      <c r="J290" s="4" t="s">
        <v>91</v>
      </c>
      <c r="K290" s="5" t="s">
        <v>99</v>
      </c>
      <c r="L290" s="3">
        <v>8445866429886</v>
      </c>
      <c r="M290" s="4" t="s">
        <v>2041</v>
      </c>
      <c r="N290" s="4">
        <v>29</v>
      </c>
      <c r="O290" s="4">
        <v>30</v>
      </c>
      <c r="P290" s="1">
        <v>75</v>
      </c>
      <c r="Q290" s="6">
        <v>99</v>
      </c>
      <c r="R290" s="6">
        <f t="shared" si="8"/>
        <v>7425</v>
      </c>
      <c r="S290" s="6">
        <v>41.3</v>
      </c>
      <c r="T290" s="6">
        <f t="shared" si="9"/>
        <v>3097.5</v>
      </c>
    </row>
    <row r="291" spans="1:20" ht="90" customHeight="1">
      <c r="A291" s="1"/>
      <c r="B291" s="4" t="s">
        <v>36</v>
      </c>
      <c r="C291" s="4" t="s">
        <v>3075</v>
      </c>
      <c r="D291" s="4" t="s">
        <v>39</v>
      </c>
      <c r="E291" s="4" t="s">
        <v>387</v>
      </c>
      <c r="F291" s="4" t="s">
        <v>2584</v>
      </c>
      <c r="G291" s="4" t="s">
        <v>1879</v>
      </c>
      <c r="H291" s="4" t="s">
        <v>2227</v>
      </c>
      <c r="I291" s="4" t="s">
        <v>2114</v>
      </c>
      <c r="J291" s="4" t="s">
        <v>91</v>
      </c>
      <c r="K291" s="5" t="s">
        <v>99</v>
      </c>
      <c r="L291" s="3">
        <v>8445866429893</v>
      </c>
      <c r="M291" s="4" t="s">
        <v>2041</v>
      </c>
      <c r="N291" s="4">
        <v>30</v>
      </c>
      <c r="O291" s="4">
        <v>30</v>
      </c>
      <c r="P291" s="1">
        <v>73</v>
      </c>
      <c r="Q291" s="6">
        <v>99</v>
      </c>
      <c r="R291" s="6">
        <f t="shared" si="8"/>
        <v>7227</v>
      </c>
      <c r="S291" s="6">
        <v>41.3</v>
      </c>
      <c r="T291" s="6">
        <f t="shared" si="9"/>
        <v>3014.8999999999996</v>
      </c>
    </row>
    <row r="292" spans="1:20" ht="90" customHeight="1">
      <c r="A292" s="1"/>
      <c r="B292" s="4" t="s">
        <v>36</v>
      </c>
      <c r="C292" s="4" t="s">
        <v>3075</v>
      </c>
      <c r="D292" s="4" t="s">
        <v>39</v>
      </c>
      <c r="E292" s="4" t="s">
        <v>387</v>
      </c>
      <c r="F292" s="4" t="s">
        <v>2585</v>
      </c>
      <c r="G292" s="4" t="s">
        <v>1879</v>
      </c>
      <c r="H292" s="4" t="s">
        <v>2227</v>
      </c>
      <c r="I292" s="4" t="s">
        <v>2114</v>
      </c>
      <c r="J292" s="4" t="s">
        <v>91</v>
      </c>
      <c r="K292" s="5" t="s">
        <v>99</v>
      </c>
      <c r="L292" s="3">
        <v>8445866437508</v>
      </c>
      <c r="M292" s="4" t="s">
        <v>2041</v>
      </c>
      <c r="N292" s="4">
        <v>31</v>
      </c>
      <c r="O292" s="4">
        <v>30</v>
      </c>
      <c r="P292" s="1">
        <v>53</v>
      </c>
      <c r="Q292" s="6">
        <v>99</v>
      </c>
      <c r="R292" s="6">
        <f t="shared" si="8"/>
        <v>5247</v>
      </c>
      <c r="S292" s="6">
        <v>41.3</v>
      </c>
      <c r="T292" s="6">
        <f t="shared" si="9"/>
        <v>2188.8999999999996</v>
      </c>
    </row>
    <row r="293" spans="1:20" ht="90" customHeight="1">
      <c r="A293" s="1"/>
      <c r="B293" s="4" t="s">
        <v>36</v>
      </c>
      <c r="C293" s="4" t="s">
        <v>3075</v>
      </c>
      <c r="D293" s="4" t="s">
        <v>39</v>
      </c>
      <c r="E293" s="4" t="s">
        <v>387</v>
      </c>
      <c r="F293" s="4" t="s">
        <v>2586</v>
      </c>
      <c r="G293" s="4" t="s">
        <v>1879</v>
      </c>
      <c r="H293" s="4" t="s">
        <v>2227</v>
      </c>
      <c r="I293" s="4" t="s">
        <v>2114</v>
      </c>
      <c r="J293" s="4" t="s">
        <v>91</v>
      </c>
      <c r="K293" s="5" t="s">
        <v>99</v>
      </c>
      <c r="L293" s="3">
        <v>8445866437515</v>
      </c>
      <c r="M293" s="4" t="s">
        <v>2041</v>
      </c>
      <c r="N293" s="4">
        <v>32</v>
      </c>
      <c r="O293" s="4">
        <v>30</v>
      </c>
      <c r="P293" s="1">
        <v>49</v>
      </c>
      <c r="Q293" s="6">
        <v>99</v>
      </c>
      <c r="R293" s="6">
        <f t="shared" si="8"/>
        <v>4851</v>
      </c>
      <c r="S293" s="6">
        <v>41.3</v>
      </c>
      <c r="T293" s="6">
        <f t="shared" si="9"/>
        <v>2023.6999999999998</v>
      </c>
    </row>
    <row r="294" spans="1:20" ht="90" customHeight="1">
      <c r="A294" s="1"/>
      <c r="B294" s="4" t="s">
        <v>36</v>
      </c>
      <c r="C294" s="4" t="s">
        <v>3075</v>
      </c>
      <c r="D294" s="4" t="s">
        <v>39</v>
      </c>
      <c r="E294" s="4" t="s">
        <v>388</v>
      </c>
      <c r="F294" s="4" t="s">
        <v>2260</v>
      </c>
      <c r="G294" s="4" t="s">
        <v>1880</v>
      </c>
      <c r="H294" s="4" t="s">
        <v>2229</v>
      </c>
      <c r="I294" s="4">
        <v>2402</v>
      </c>
      <c r="J294" s="4" t="s">
        <v>94</v>
      </c>
      <c r="K294" s="5" t="s">
        <v>99</v>
      </c>
      <c r="L294" s="3">
        <v>8445866490626</v>
      </c>
      <c r="M294" s="4" t="s">
        <v>2041</v>
      </c>
      <c r="N294" s="4">
        <v>26</v>
      </c>
      <c r="O294" s="4">
        <v>32</v>
      </c>
      <c r="P294" s="1">
        <v>1</v>
      </c>
      <c r="Q294" s="6">
        <v>99</v>
      </c>
      <c r="R294" s="6">
        <f t="shared" si="8"/>
        <v>99</v>
      </c>
      <c r="S294" s="6">
        <v>41.3</v>
      </c>
      <c r="T294" s="6">
        <f t="shared" si="9"/>
        <v>41.3</v>
      </c>
    </row>
    <row r="295" spans="1:20" ht="90" customHeight="1">
      <c r="A295" s="1"/>
      <c r="B295" s="4" t="s">
        <v>36</v>
      </c>
      <c r="C295" s="4" t="s">
        <v>3075</v>
      </c>
      <c r="D295" s="4" t="s">
        <v>39</v>
      </c>
      <c r="E295" s="4" t="s">
        <v>388</v>
      </c>
      <c r="F295" s="4" t="s">
        <v>2808</v>
      </c>
      <c r="G295" s="4" t="s">
        <v>1880</v>
      </c>
      <c r="H295" s="4" t="s">
        <v>2229</v>
      </c>
      <c r="I295" s="4" t="s">
        <v>2112</v>
      </c>
      <c r="J295" s="4" t="s">
        <v>94</v>
      </c>
      <c r="K295" s="5" t="s">
        <v>99</v>
      </c>
      <c r="L295" s="3">
        <v>8445866458084</v>
      </c>
      <c r="M295" s="4" t="s">
        <v>2041</v>
      </c>
      <c r="N295" s="4">
        <v>32</v>
      </c>
      <c r="O295" s="4">
        <v>30</v>
      </c>
      <c r="P295" s="1">
        <v>4</v>
      </c>
      <c r="Q295" s="6">
        <v>99</v>
      </c>
      <c r="R295" s="6">
        <f t="shared" si="8"/>
        <v>396</v>
      </c>
      <c r="S295" s="6">
        <v>41.3</v>
      </c>
      <c r="T295" s="6">
        <f t="shared" si="9"/>
        <v>165.2</v>
      </c>
    </row>
    <row r="296" spans="1:20" ht="90" customHeight="1">
      <c r="A296" s="1"/>
      <c r="B296" s="4" t="s">
        <v>36</v>
      </c>
      <c r="C296" s="4" t="s">
        <v>3075</v>
      </c>
      <c r="D296" s="4" t="s">
        <v>39</v>
      </c>
      <c r="E296" s="4" t="s">
        <v>388</v>
      </c>
      <c r="F296" s="4" t="s">
        <v>2261</v>
      </c>
      <c r="G296" s="4" t="s">
        <v>1880</v>
      </c>
      <c r="H296" s="4" t="s">
        <v>2229</v>
      </c>
      <c r="I296" s="4">
        <v>2402</v>
      </c>
      <c r="J296" s="4" t="s">
        <v>94</v>
      </c>
      <c r="K296" s="5" t="s">
        <v>99</v>
      </c>
      <c r="L296" s="3">
        <v>8445866490688</v>
      </c>
      <c r="M296" s="4" t="s">
        <v>2041</v>
      </c>
      <c r="N296" s="4">
        <v>32</v>
      </c>
      <c r="O296" s="4">
        <v>32</v>
      </c>
      <c r="P296" s="1">
        <v>1</v>
      </c>
      <c r="Q296" s="6">
        <v>99</v>
      </c>
      <c r="R296" s="6">
        <f t="shared" si="8"/>
        <v>99</v>
      </c>
      <c r="S296" s="6">
        <v>41.3</v>
      </c>
      <c r="T296" s="6">
        <f t="shared" si="9"/>
        <v>41.3</v>
      </c>
    </row>
    <row r="297" spans="1:20" ht="90" customHeight="1">
      <c r="A297" s="1"/>
      <c r="B297" s="4" t="s">
        <v>36</v>
      </c>
      <c r="C297" s="4" t="s">
        <v>3075</v>
      </c>
      <c r="D297" s="4" t="s">
        <v>39</v>
      </c>
      <c r="E297" s="4" t="s">
        <v>388</v>
      </c>
      <c r="F297" s="4" t="s">
        <v>2439</v>
      </c>
      <c r="G297" s="4" t="s">
        <v>1880</v>
      </c>
      <c r="H297" s="4" t="s">
        <v>2229</v>
      </c>
      <c r="I297" s="4" t="s">
        <v>2112</v>
      </c>
      <c r="J297" s="4" t="s">
        <v>94</v>
      </c>
      <c r="K297" s="5" t="s">
        <v>99</v>
      </c>
      <c r="L297" s="3">
        <v>8445866490695</v>
      </c>
      <c r="M297" s="4" t="s">
        <v>2041</v>
      </c>
      <c r="N297" s="4">
        <v>33</v>
      </c>
      <c r="O297" s="4">
        <v>32</v>
      </c>
      <c r="P297" s="1">
        <v>1</v>
      </c>
      <c r="Q297" s="6">
        <v>99</v>
      </c>
      <c r="R297" s="6">
        <f t="shared" si="8"/>
        <v>99</v>
      </c>
      <c r="S297" s="6">
        <v>41.3</v>
      </c>
      <c r="T297" s="6">
        <f t="shared" si="9"/>
        <v>41.3</v>
      </c>
    </row>
    <row r="298" spans="1:20" ht="90" customHeight="1">
      <c r="A298" s="1"/>
      <c r="B298" s="4" t="s">
        <v>36</v>
      </c>
      <c r="C298" s="4" t="s">
        <v>3075</v>
      </c>
      <c r="D298" s="4" t="s">
        <v>39</v>
      </c>
      <c r="E298" s="4" t="s">
        <v>389</v>
      </c>
      <c r="F298" s="4" t="s">
        <v>2440</v>
      </c>
      <c r="G298" s="4" t="s">
        <v>1881</v>
      </c>
      <c r="H298" s="4" t="s">
        <v>2881</v>
      </c>
      <c r="I298" s="4" t="s">
        <v>2112</v>
      </c>
      <c r="J298" s="4" t="s">
        <v>94</v>
      </c>
      <c r="K298" s="5" t="s">
        <v>99</v>
      </c>
      <c r="L298" s="3">
        <v>8445866457681</v>
      </c>
      <c r="M298" s="4" t="s">
        <v>2041</v>
      </c>
      <c r="N298" s="4">
        <v>25</v>
      </c>
      <c r="O298" s="4">
        <v>32</v>
      </c>
      <c r="P298" s="1">
        <v>2</v>
      </c>
      <c r="Q298" s="6">
        <v>99</v>
      </c>
      <c r="R298" s="6">
        <f t="shared" si="8"/>
        <v>198</v>
      </c>
      <c r="S298" s="6">
        <v>41.3</v>
      </c>
      <c r="T298" s="6">
        <f t="shared" si="9"/>
        <v>82.6</v>
      </c>
    </row>
    <row r="299" spans="1:20" ht="90" customHeight="1">
      <c r="A299" s="1"/>
      <c r="B299" s="4" t="s">
        <v>36</v>
      </c>
      <c r="C299" s="4" t="s">
        <v>3075</v>
      </c>
      <c r="D299" s="4" t="s">
        <v>39</v>
      </c>
      <c r="E299" s="4" t="s">
        <v>389</v>
      </c>
      <c r="F299" s="4" t="s">
        <v>2441</v>
      </c>
      <c r="G299" s="4" t="s">
        <v>1881</v>
      </c>
      <c r="H299" s="4" t="s">
        <v>2881</v>
      </c>
      <c r="I299" s="4" t="s">
        <v>2112</v>
      </c>
      <c r="J299" s="4" t="s">
        <v>94</v>
      </c>
      <c r="K299" s="5" t="s">
        <v>99</v>
      </c>
      <c r="L299" s="3">
        <v>8445866457698</v>
      </c>
      <c r="M299" s="4" t="s">
        <v>2041</v>
      </c>
      <c r="N299" s="4">
        <v>26</v>
      </c>
      <c r="O299" s="4">
        <v>32</v>
      </c>
      <c r="P299" s="1">
        <v>2</v>
      </c>
      <c r="Q299" s="6">
        <v>99</v>
      </c>
      <c r="R299" s="6">
        <f t="shared" si="8"/>
        <v>198</v>
      </c>
      <c r="S299" s="6">
        <v>41.3</v>
      </c>
      <c r="T299" s="6">
        <f t="shared" si="9"/>
        <v>82.6</v>
      </c>
    </row>
    <row r="300" spans="1:20" ht="90" customHeight="1">
      <c r="A300" s="1"/>
      <c r="B300" s="4" t="s">
        <v>36</v>
      </c>
      <c r="C300" s="4" t="s">
        <v>3075</v>
      </c>
      <c r="D300" s="4" t="s">
        <v>39</v>
      </c>
      <c r="E300" s="4" t="s">
        <v>389</v>
      </c>
      <c r="F300" s="4" t="s">
        <v>2587</v>
      </c>
      <c r="G300" s="4" t="s">
        <v>1881</v>
      </c>
      <c r="H300" s="4" t="s">
        <v>2881</v>
      </c>
      <c r="I300" s="4" t="s">
        <v>2112</v>
      </c>
      <c r="J300" s="4" t="s">
        <v>94</v>
      </c>
      <c r="K300" s="5" t="s">
        <v>99</v>
      </c>
      <c r="L300" s="3">
        <v>8445866457704</v>
      </c>
      <c r="M300" s="4" t="s">
        <v>2041</v>
      </c>
      <c r="N300" s="4">
        <v>27</v>
      </c>
      <c r="O300" s="4">
        <v>32</v>
      </c>
      <c r="P300" s="1">
        <v>2</v>
      </c>
      <c r="Q300" s="6">
        <v>99</v>
      </c>
      <c r="R300" s="6">
        <f t="shared" si="8"/>
        <v>198</v>
      </c>
      <c r="S300" s="6">
        <v>41.3</v>
      </c>
      <c r="T300" s="6">
        <f t="shared" si="9"/>
        <v>82.6</v>
      </c>
    </row>
    <row r="301" spans="1:20" ht="90" customHeight="1">
      <c r="A301" s="1"/>
      <c r="B301" s="4" t="s">
        <v>36</v>
      </c>
      <c r="C301" s="4" t="s">
        <v>3075</v>
      </c>
      <c r="D301" s="4" t="s">
        <v>39</v>
      </c>
      <c r="E301" s="4" t="s">
        <v>389</v>
      </c>
      <c r="F301" s="4" t="s">
        <v>2588</v>
      </c>
      <c r="G301" s="4" t="s">
        <v>1881</v>
      </c>
      <c r="H301" s="4" t="s">
        <v>2881</v>
      </c>
      <c r="I301" s="4" t="s">
        <v>2112</v>
      </c>
      <c r="J301" s="4" t="s">
        <v>94</v>
      </c>
      <c r="K301" s="5" t="s">
        <v>99</v>
      </c>
      <c r="L301" s="3">
        <v>8445866457711</v>
      </c>
      <c r="M301" s="4" t="s">
        <v>2041</v>
      </c>
      <c r="N301" s="4">
        <v>28</v>
      </c>
      <c r="O301" s="4">
        <v>32</v>
      </c>
      <c r="P301" s="1">
        <v>2</v>
      </c>
      <c r="Q301" s="6">
        <v>99</v>
      </c>
      <c r="R301" s="6">
        <f t="shared" si="8"/>
        <v>198</v>
      </c>
      <c r="S301" s="6">
        <v>41.3</v>
      </c>
      <c r="T301" s="6">
        <f t="shared" si="9"/>
        <v>82.6</v>
      </c>
    </row>
    <row r="302" spans="1:20" ht="90" customHeight="1">
      <c r="A302" s="1"/>
      <c r="B302" s="4" t="s">
        <v>36</v>
      </c>
      <c r="C302" s="4" t="s">
        <v>3075</v>
      </c>
      <c r="D302" s="4" t="s">
        <v>39</v>
      </c>
      <c r="E302" s="4" t="s">
        <v>389</v>
      </c>
      <c r="F302" s="4" t="s">
        <v>2589</v>
      </c>
      <c r="G302" s="4" t="s">
        <v>1881</v>
      </c>
      <c r="H302" s="4" t="s">
        <v>2881</v>
      </c>
      <c r="I302" s="4" t="s">
        <v>2112</v>
      </c>
      <c r="J302" s="4" t="s">
        <v>94</v>
      </c>
      <c r="K302" s="5" t="s">
        <v>99</v>
      </c>
      <c r="L302" s="3">
        <v>8445866457728</v>
      </c>
      <c r="M302" s="4" t="s">
        <v>2041</v>
      </c>
      <c r="N302" s="4">
        <v>29</v>
      </c>
      <c r="O302" s="4">
        <v>32</v>
      </c>
      <c r="P302" s="1">
        <v>2</v>
      </c>
      <c r="Q302" s="6">
        <v>99</v>
      </c>
      <c r="R302" s="6">
        <f t="shared" si="8"/>
        <v>198</v>
      </c>
      <c r="S302" s="6">
        <v>41.3</v>
      </c>
      <c r="T302" s="6">
        <f t="shared" si="9"/>
        <v>82.6</v>
      </c>
    </row>
    <row r="303" spans="1:20" ht="90" customHeight="1">
      <c r="A303" s="1"/>
      <c r="B303" s="4" t="s">
        <v>36</v>
      </c>
      <c r="C303" s="4" t="s">
        <v>3075</v>
      </c>
      <c r="D303" s="4" t="s">
        <v>39</v>
      </c>
      <c r="E303" s="4" t="s">
        <v>389</v>
      </c>
      <c r="F303" s="4" t="s">
        <v>2590</v>
      </c>
      <c r="G303" s="4" t="s">
        <v>1881</v>
      </c>
      <c r="H303" s="4" t="s">
        <v>2881</v>
      </c>
      <c r="I303" s="4" t="s">
        <v>2112</v>
      </c>
      <c r="J303" s="4" t="s">
        <v>94</v>
      </c>
      <c r="K303" s="5" t="s">
        <v>99</v>
      </c>
      <c r="L303" s="3">
        <v>8445866457735</v>
      </c>
      <c r="M303" s="4" t="s">
        <v>2041</v>
      </c>
      <c r="N303" s="4">
        <v>30</v>
      </c>
      <c r="O303" s="4">
        <v>32</v>
      </c>
      <c r="P303" s="1">
        <v>2</v>
      </c>
      <c r="Q303" s="6">
        <v>99</v>
      </c>
      <c r="R303" s="6">
        <f t="shared" si="8"/>
        <v>198</v>
      </c>
      <c r="S303" s="6">
        <v>41.3</v>
      </c>
      <c r="T303" s="6">
        <f t="shared" si="9"/>
        <v>82.6</v>
      </c>
    </row>
    <row r="304" spans="1:20" ht="90" customHeight="1">
      <c r="A304" s="1"/>
      <c r="B304" s="4" t="s">
        <v>36</v>
      </c>
      <c r="C304" s="4" t="s">
        <v>3075</v>
      </c>
      <c r="D304" s="4" t="s">
        <v>39</v>
      </c>
      <c r="E304" s="4" t="s">
        <v>389</v>
      </c>
      <c r="F304" s="4" t="s">
        <v>2591</v>
      </c>
      <c r="G304" s="4" t="s">
        <v>1881</v>
      </c>
      <c r="H304" s="4" t="s">
        <v>2881</v>
      </c>
      <c r="I304" s="4" t="s">
        <v>2112</v>
      </c>
      <c r="J304" s="4" t="s">
        <v>94</v>
      </c>
      <c r="K304" s="5" t="s">
        <v>99</v>
      </c>
      <c r="L304" s="3">
        <v>8445866457742</v>
      </c>
      <c r="M304" s="4" t="s">
        <v>2041</v>
      </c>
      <c r="N304" s="4">
        <v>31</v>
      </c>
      <c r="O304" s="4">
        <v>32</v>
      </c>
      <c r="P304" s="1">
        <v>2</v>
      </c>
      <c r="Q304" s="6">
        <v>99</v>
      </c>
      <c r="R304" s="6">
        <f t="shared" si="8"/>
        <v>198</v>
      </c>
      <c r="S304" s="6">
        <v>41.3</v>
      </c>
      <c r="T304" s="6">
        <f t="shared" si="9"/>
        <v>82.6</v>
      </c>
    </row>
    <row r="305" spans="1:20" ht="90" customHeight="1">
      <c r="A305" s="1"/>
      <c r="B305" s="4" t="s">
        <v>36</v>
      </c>
      <c r="C305" s="4" t="s">
        <v>3075</v>
      </c>
      <c r="D305" s="4" t="s">
        <v>39</v>
      </c>
      <c r="E305" s="4" t="s">
        <v>389</v>
      </c>
      <c r="F305" s="4" t="s">
        <v>2809</v>
      </c>
      <c r="G305" s="4" t="s">
        <v>1881</v>
      </c>
      <c r="H305" s="4" t="s">
        <v>2881</v>
      </c>
      <c r="I305" s="4" t="s">
        <v>2112</v>
      </c>
      <c r="J305" s="4" t="s">
        <v>94</v>
      </c>
      <c r="K305" s="5" t="s">
        <v>99</v>
      </c>
      <c r="L305" s="3">
        <v>8445866457759</v>
      </c>
      <c r="M305" s="4" t="s">
        <v>2041</v>
      </c>
      <c r="N305" s="4">
        <v>32</v>
      </c>
      <c r="O305" s="4">
        <v>32</v>
      </c>
      <c r="P305" s="1">
        <v>2</v>
      </c>
      <c r="Q305" s="6">
        <v>99</v>
      </c>
      <c r="R305" s="6">
        <f t="shared" si="8"/>
        <v>198</v>
      </c>
      <c r="S305" s="6">
        <v>41.3</v>
      </c>
      <c r="T305" s="6">
        <f t="shared" si="9"/>
        <v>82.6</v>
      </c>
    </row>
    <row r="306" spans="1:20" ht="90" customHeight="1">
      <c r="A306" s="1"/>
      <c r="B306" s="4" t="s">
        <v>36</v>
      </c>
      <c r="C306" s="4" t="s">
        <v>3075</v>
      </c>
      <c r="D306" s="4" t="s">
        <v>39</v>
      </c>
      <c r="E306" s="4" t="s">
        <v>390</v>
      </c>
      <c r="F306" s="4" t="s">
        <v>2810</v>
      </c>
      <c r="G306" s="4" t="s">
        <v>1882</v>
      </c>
      <c r="H306" s="4" t="s">
        <v>2263</v>
      </c>
      <c r="I306" s="4" t="s">
        <v>2113</v>
      </c>
      <c r="J306" s="4" t="s">
        <v>89</v>
      </c>
      <c r="K306" s="5" t="s">
        <v>99</v>
      </c>
      <c r="L306" s="3">
        <v>8445866439816</v>
      </c>
      <c r="M306" s="4" t="s">
        <v>2041</v>
      </c>
      <c r="N306" s="4">
        <v>27</v>
      </c>
      <c r="O306" s="4">
        <v>30</v>
      </c>
      <c r="P306" s="1">
        <v>1</v>
      </c>
      <c r="Q306" s="6">
        <v>89.9</v>
      </c>
      <c r="R306" s="6">
        <f t="shared" si="8"/>
        <v>89.9</v>
      </c>
      <c r="S306" s="6">
        <v>37.5</v>
      </c>
      <c r="T306" s="6">
        <f t="shared" si="9"/>
        <v>37.5</v>
      </c>
    </row>
    <row r="307" spans="1:20" ht="90" customHeight="1">
      <c r="A307" s="1"/>
      <c r="B307" s="4" t="s">
        <v>36</v>
      </c>
      <c r="C307" s="4" t="s">
        <v>3075</v>
      </c>
      <c r="D307" s="4" t="s">
        <v>39</v>
      </c>
      <c r="E307" s="4" t="s">
        <v>390</v>
      </c>
      <c r="F307" s="4" t="s">
        <v>2262</v>
      </c>
      <c r="G307" s="4" t="s">
        <v>1882</v>
      </c>
      <c r="H307" s="4" t="s">
        <v>2263</v>
      </c>
      <c r="I307" s="4">
        <v>2400</v>
      </c>
      <c r="J307" s="4" t="s">
        <v>89</v>
      </c>
      <c r="K307" s="5" t="s">
        <v>99</v>
      </c>
      <c r="L307" s="3">
        <v>8445866439922</v>
      </c>
      <c r="M307" s="4" t="s">
        <v>2041</v>
      </c>
      <c r="N307" s="4">
        <v>27</v>
      </c>
      <c r="O307" s="4">
        <v>32</v>
      </c>
      <c r="P307" s="1">
        <v>1</v>
      </c>
      <c r="Q307" s="6">
        <v>89.9</v>
      </c>
      <c r="R307" s="6">
        <f t="shared" si="8"/>
        <v>89.9</v>
      </c>
      <c r="S307" s="6">
        <v>37.5</v>
      </c>
      <c r="T307" s="6">
        <f t="shared" si="9"/>
        <v>37.5</v>
      </c>
    </row>
    <row r="308" spans="1:20" ht="90" customHeight="1">
      <c r="A308" s="1"/>
      <c r="B308" s="4" t="s">
        <v>36</v>
      </c>
      <c r="C308" s="4" t="s">
        <v>3075</v>
      </c>
      <c r="D308" s="4" t="s">
        <v>39</v>
      </c>
      <c r="E308" s="4" t="s">
        <v>390</v>
      </c>
      <c r="F308" s="4" t="s">
        <v>2592</v>
      </c>
      <c r="G308" s="4" t="s">
        <v>1882</v>
      </c>
      <c r="H308" s="4" t="s">
        <v>2263</v>
      </c>
      <c r="I308" s="4" t="s">
        <v>2113</v>
      </c>
      <c r="J308" s="4" t="s">
        <v>89</v>
      </c>
      <c r="K308" s="5" t="s">
        <v>99</v>
      </c>
      <c r="L308" s="3">
        <v>8445866439939</v>
      </c>
      <c r="M308" s="4" t="s">
        <v>2041</v>
      </c>
      <c r="N308" s="4">
        <v>28</v>
      </c>
      <c r="O308" s="4">
        <v>32</v>
      </c>
      <c r="P308" s="1">
        <v>1</v>
      </c>
      <c r="Q308" s="6">
        <v>89.9</v>
      </c>
      <c r="R308" s="6">
        <f t="shared" si="8"/>
        <v>89.9</v>
      </c>
      <c r="S308" s="6">
        <v>37.5</v>
      </c>
      <c r="T308" s="6">
        <f t="shared" si="9"/>
        <v>37.5</v>
      </c>
    </row>
    <row r="309" spans="1:20" ht="90" customHeight="1">
      <c r="A309" s="1"/>
      <c r="B309" s="4" t="s">
        <v>36</v>
      </c>
      <c r="C309" s="4" t="s">
        <v>3075</v>
      </c>
      <c r="D309" s="4" t="s">
        <v>39</v>
      </c>
      <c r="E309" s="4" t="s">
        <v>390</v>
      </c>
      <c r="F309" s="4" t="s">
        <v>2593</v>
      </c>
      <c r="G309" s="4" t="s">
        <v>1882</v>
      </c>
      <c r="H309" s="4" t="s">
        <v>2263</v>
      </c>
      <c r="I309" s="4" t="s">
        <v>2113</v>
      </c>
      <c r="J309" s="4" t="s">
        <v>89</v>
      </c>
      <c r="K309" s="5" t="s">
        <v>99</v>
      </c>
      <c r="L309" s="3">
        <v>8445866439946</v>
      </c>
      <c r="M309" s="4" t="s">
        <v>2041</v>
      </c>
      <c r="N309" s="4">
        <v>29</v>
      </c>
      <c r="O309" s="4">
        <v>32</v>
      </c>
      <c r="P309" s="1">
        <v>1</v>
      </c>
      <c r="Q309" s="6">
        <v>89.9</v>
      </c>
      <c r="R309" s="6">
        <f t="shared" si="8"/>
        <v>89.9</v>
      </c>
      <c r="S309" s="6">
        <v>37.5</v>
      </c>
      <c r="T309" s="6">
        <f t="shared" si="9"/>
        <v>37.5</v>
      </c>
    </row>
    <row r="310" spans="1:20" ht="90" customHeight="1">
      <c r="A310" s="1"/>
      <c r="B310" s="4" t="s">
        <v>36</v>
      </c>
      <c r="C310" s="4" t="s">
        <v>3075</v>
      </c>
      <c r="D310" s="4" t="s">
        <v>39</v>
      </c>
      <c r="E310" s="4" t="s">
        <v>390</v>
      </c>
      <c r="F310" s="4" t="s">
        <v>2442</v>
      </c>
      <c r="G310" s="4" t="s">
        <v>1882</v>
      </c>
      <c r="H310" s="4" t="s">
        <v>2263</v>
      </c>
      <c r="I310" s="4" t="s">
        <v>2113</v>
      </c>
      <c r="J310" s="4" t="s">
        <v>89</v>
      </c>
      <c r="K310" s="5" t="s">
        <v>99</v>
      </c>
      <c r="L310" s="3">
        <v>8445866439953</v>
      </c>
      <c r="M310" s="4" t="s">
        <v>2041</v>
      </c>
      <c r="N310" s="4">
        <v>30</v>
      </c>
      <c r="O310" s="4">
        <v>32</v>
      </c>
      <c r="P310" s="1">
        <v>1</v>
      </c>
      <c r="Q310" s="6">
        <v>89.9</v>
      </c>
      <c r="R310" s="6">
        <f t="shared" si="8"/>
        <v>89.9</v>
      </c>
      <c r="S310" s="6">
        <v>37.5</v>
      </c>
      <c r="T310" s="6">
        <f t="shared" si="9"/>
        <v>37.5</v>
      </c>
    </row>
    <row r="311" spans="1:20" ht="90" customHeight="1">
      <c r="A311" s="1"/>
      <c r="B311" s="4" t="s">
        <v>36</v>
      </c>
      <c r="C311" s="4" t="s">
        <v>3075</v>
      </c>
      <c r="D311" s="4" t="s">
        <v>39</v>
      </c>
      <c r="E311" s="4" t="s">
        <v>390</v>
      </c>
      <c r="F311" s="4" t="s">
        <v>2443</v>
      </c>
      <c r="G311" s="4" t="s">
        <v>1882</v>
      </c>
      <c r="H311" s="4" t="s">
        <v>2263</v>
      </c>
      <c r="I311" s="4" t="s">
        <v>2113</v>
      </c>
      <c r="J311" s="4" t="s">
        <v>89</v>
      </c>
      <c r="K311" s="5" t="s">
        <v>99</v>
      </c>
      <c r="L311" s="3">
        <v>8445866439960</v>
      </c>
      <c r="M311" s="4" t="s">
        <v>2041</v>
      </c>
      <c r="N311" s="4">
        <v>31</v>
      </c>
      <c r="O311" s="4">
        <v>32</v>
      </c>
      <c r="P311" s="1">
        <v>1</v>
      </c>
      <c r="Q311" s="6">
        <v>89.9</v>
      </c>
      <c r="R311" s="6">
        <f t="shared" si="8"/>
        <v>89.9</v>
      </c>
      <c r="S311" s="6">
        <v>37.5</v>
      </c>
      <c r="T311" s="6">
        <f t="shared" si="9"/>
        <v>37.5</v>
      </c>
    </row>
    <row r="312" spans="1:20" ht="90" customHeight="1">
      <c r="A312" s="1"/>
      <c r="B312" s="4" t="s">
        <v>36</v>
      </c>
      <c r="C312" s="4" t="s">
        <v>3075</v>
      </c>
      <c r="D312" s="4" t="s">
        <v>39</v>
      </c>
      <c r="E312" s="4" t="s">
        <v>390</v>
      </c>
      <c r="F312" s="4" t="s">
        <v>2444</v>
      </c>
      <c r="G312" s="4" t="s">
        <v>1882</v>
      </c>
      <c r="H312" s="4" t="s">
        <v>2263</v>
      </c>
      <c r="I312" s="4" t="s">
        <v>2113</v>
      </c>
      <c r="J312" s="4" t="s">
        <v>89</v>
      </c>
      <c r="K312" s="5" t="s">
        <v>99</v>
      </c>
      <c r="L312" s="3">
        <v>8445866439977</v>
      </c>
      <c r="M312" s="4" t="s">
        <v>2041</v>
      </c>
      <c r="N312" s="4">
        <v>32</v>
      </c>
      <c r="O312" s="4">
        <v>32</v>
      </c>
      <c r="P312" s="1">
        <v>1</v>
      </c>
      <c r="Q312" s="6">
        <v>89.9</v>
      </c>
      <c r="R312" s="6">
        <f t="shared" si="8"/>
        <v>89.9</v>
      </c>
      <c r="S312" s="6">
        <v>37.5</v>
      </c>
      <c r="T312" s="6">
        <f t="shared" si="9"/>
        <v>37.5</v>
      </c>
    </row>
    <row r="313" spans="1:20" ht="90" customHeight="1">
      <c r="A313" s="1"/>
      <c r="B313" s="4" t="s">
        <v>36</v>
      </c>
      <c r="C313" s="4" t="s">
        <v>3075</v>
      </c>
      <c r="D313" s="4" t="s">
        <v>39</v>
      </c>
      <c r="E313" s="4" t="s">
        <v>390</v>
      </c>
      <c r="F313" s="4" t="s">
        <v>2811</v>
      </c>
      <c r="G313" s="4" t="s">
        <v>1882</v>
      </c>
      <c r="H313" s="4" t="s">
        <v>2263</v>
      </c>
      <c r="I313" s="4" t="s">
        <v>2113</v>
      </c>
      <c r="J313" s="4" t="s">
        <v>89</v>
      </c>
      <c r="K313" s="5" t="s">
        <v>99</v>
      </c>
      <c r="L313" s="3">
        <v>8445866439984</v>
      </c>
      <c r="M313" s="4" t="s">
        <v>2041</v>
      </c>
      <c r="N313" s="4">
        <v>33</v>
      </c>
      <c r="O313" s="4">
        <v>32</v>
      </c>
      <c r="P313" s="1">
        <v>1</v>
      </c>
      <c r="Q313" s="6">
        <v>89.9</v>
      </c>
      <c r="R313" s="6">
        <f t="shared" si="8"/>
        <v>89.9</v>
      </c>
      <c r="S313" s="6">
        <v>37.5</v>
      </c>
      <c r="T313" s="6">
        <f t="shared" si="9"/>
        <v>37.5</v>
      </c>
    </row>
    <row r="314" spans="1:20" ht="90" customHeight="1">
      <c r="A314" s="1"/>
      <c r="B314" s="4" t="s">
        <v>36</v>
      </c>
      <c r="C314" s="4" t="s">
        <v>3075</v>
      </c>
      <c r="D314" s="4" t="s">
        <v>39</v>
      </c>
      <c r="E314" s="4" t="s">
        <v>391</v>
      </c>
      <c r="F314" s="4" t="s">
        <v>2445</v>
      </c>
      <c r="G314" s="4" t="s">
        <v>1883</v>
      </c>
      <c r="H314" s="4" t="s">
        <v>2217</v>
      </c>
      <c r="I314" s="4" t="s">
        <v>2112</v>
      </c>
      <c r="J314" s="4" t="s">
        <v>89</v>
      </c>
      <c r="K314" s="5" t="s">
        <v>99</v>
      </c>
      <c r="L314" s="3">
        <v>8445866457230</v>
      </c>
      <c r="M314" s="4" t="s">
        <v>2041</v>
      </c>
      <c r="N314" s="4">
        <v>24</v>
      </c>
      <c r="O314" s="4">
        <v>32</v>
      </c>
      <c r="P314" s="1">
        <v>38</v>
      </c>
      <c r="Q314" s="6">
        <v>99</v>
      </c>
      <c r="R314" s="6">
        <f t="shared" si="8"/>
        <v>3762</v>
      </c>
      <c r="S314" s="6">
        <v>41.3</v>
      </c>
      <c r="T314" s="6">
        <f t="shared" si="9"/>
        <v>1569.3999999999999</v>
      </c>
    </row>
    <row r="315" spans="1:20" ht="90" customHeight="1">
      <c r="A315" s="1"/>
      <c r="B315" s="4" t="s">
        <v>36</v>
      </c>
      <c r="C315" s="4" t="s">
        <v>3075</v>
      </c>
      <c r="D315" s="4" t="s">
        <v>39</v>
      </c>
      <c r="E315" s="4" t="s">
        <v>391</v>
      </c>
      <c r="F315" s="4" t="s">
        <v>2594</v>
      </c>
      <c r="G315" s="4" t="s">
        <v>1883</v>
      </c>
      <c r="H315" s="4" t="s">
        <v>2217</v>
      </c>
      <c r="I315" s="4" t="s">
        <v>2112</v>
      </c>
      <c r="J315" s="4" t="s">
        <v>89</v>
      </c>
      <c r="K315" s="5" t="s">
        <v>99</v>
      </c>
      <c r="L315" s="3">
        <v>8445866457131</v>
      </c>
      <c r="M315" s="4" t="s">
        <v>2041</v>
      </c>
      <c r="N315" s="4">
        <v>25</v>
      </c>
      <c r="O315" s="4">
        <v>30</v>
      </c>
      <c r="P315" s="1">
        <v>4</v>
      </c>
      <c r="Q315" s="6">
        <v>99</v>
      </c>
      <c r="R315" s="6">
        <f t="shared" si="8"/>
        <v>396</v>
      </c>
      <c r="S315" s="6">
        <v>41.3</v>
      </c>
      <c r="T315" s="6">
        <f t="shared" si="9"/>
        <v>165.2</v>
      </c>
    </row>
    <row r="316" spans="1:20" ht="90" customHeight="1">
      <c r="A316" s="1"/>
      <c r="B316" s="4" t="s">
        <v>36</v>
      </c>
      <c r="C316" s="4" t="s">
        <v>3075</v>
      </c>
      <c r="D316" s="4" t="s">
        <v>39</v>
      </c>
      <c r="E316" s="4" t="s">
        <v>391</v>
      </c>
      <c r="F316" s="4" t="s">
        <v>2264</v>
      </c>
      <c r="G316" s="4" t="s">
        <v>1883</v>
      </c>
      <c r="H316" s="4" t="s">
        <v>2217</v>
      </c>
      <c r="I316" s="4">
        <v>2402</v>
      </c>
      <c r="J316" s="4" t="s">
        <v>89</v>
      </c>
      <c r="K316" s="5" t="s">
        <v>99</v>
      </c>
      <c r="L316" s="3">
        <v>8445866457247</v>
      </c>
      <c r="M316" s="4" t="s">
        <v>2041</v>
      </c>
      <c r="N316" s="4">
        <v>25</v>
      </c>
      <c r="O316" s="4">
        <v>32</v>
      </c>
      <c r="P316" s="1">
        <v>90</v>
      </c>
      <c r="Q316" s="6">
        <v>99</v>
      </c>
      <c r="R316" s="6">
        <f t="shared" si="8"/>
        <v>8910</v>
      </c>
      <c r="S316" s="6">
        <v>41.3</v>
      </c>
      <c r="T316" s="6">
        <f t="shared" si="9"/>
        <v>3716.9999999999995</v>
      </c>
    </row>
    <row r="317" spans="1:20" ht="90" customHeight="1">
      <c r="A317" s="1"/>
      <c r="B317" s="4" t="s">
        <v>36</v>
      </c>
      <c r="C317" s="4" t="s">
        <v>3075</v>
      </c>
      <c r="D317" s="4" t="s">
        <v>39</v>
      </c>
      <c r="E317" s="4" t="s">
        <v>391</v>
      </c>
      <c r="F317" s="4" t="s">
        <v>2595</v>
      </c>
      <c r="G317" s="4" t="s">
        <v>1883</v>
      </c>
      <c r="H317" s="4" t="s">
        <v>2217</v>
      </c>
      <c r="I317" s="4" t="s">
        <v>2112</v>
      </c>
      <c r="J317" s="4" t="s">
        <v>89</v>
      </c>
      <c r="K317" s="5" t="s">
        <v>99</v>
      </c>
      <c r="L317" s="3">
        <v>8445866457148</v>
      </c>
      <c r="M317" s="4" t="s">
        <v>2041</v>
      </c>
      <c r="N317" s="4">
        <v>26</v>
      </c>
      <c r="O317" s="4">
        <v>30</v>
      </c>
      <c r="P317" s="1">
        <v>4</v>
      </c>
      <c r="Q317" s="6">
        <v>99</v>
      </c>
      <c r="R317" s="6">
        <f t="shared" si="8"/>
        <v>396</v>
      </c>
      <c r="S317" s="6">
        <v>41.3</v>
      </c>
      <c r="T317" s="6">
        <f t="shared" si="9"/>
        <v>165.2</v>
      </c>
    </row>
    <row r="318" spans="1:20" ht="90" customHeight="1">
      <c r="A318" s="1"/>
      <c r="B318" s="4" t="s">
        <v>36</v>
      </c>
      <c r="C318" s="4" t="s">
        <v>3075</v>
      </c>
      <c r="D318" s="4" t="s">
        <v>39</v>
      </c>
      <c r="E318" s="4" t="s">
        <v>391</v>
      </c>
      <c r="F318" s="4" t="s">
        <v>2265</v>
      </c>
      <c r="G318" s="4" t="s">
        <v>1883</v>
      </c>
      <c r="H318" s="4" t="s">
        <v>2217</v>
      </c>
      <c r="I318" s="4">
        <v>2402</v>
      </c>
      <c r="J318" s="4" t="s">
        <v>89</v>
      </c>
      <c r="K318" s="5" t="s">
        <v>99</v>
      </c>
      <c r="L318" s="3">
        <v>8445866457254</v>
      </c>
      <c r="M318" s="4" t="s">
        <v>2041</v>
      </c>
      <c r="N318" s="4">
        <v>26</v>
      </c>
      <c r="O318" s="4">
        <v>32</v>
      </c>
      <c r="P318" s="1">
        <v>96</v>
      </c>
      <c r="Q318" s="6">
        <v>99</v>
      </c>
      <c r="R318" s="6">
        <f t="shared" si="8"/>
        <v>9504</v>
      </c>
      <c r="S318" s="6">
        <v>41.3</v>
      </c>
      <c r="T318" s="6">
        <f t="shared" si="9"/>
        <v>3964.7999999999997</v>
      </c>
    </row>
    <row r="319" spans="1:20" ht="90" customHeight="1">
      <c r="A319" s="1"/>
      <c r="B319" s="4" t="s">
        <v>36</v>
      </c>
      <c r="C319" s="4" t="s">
        <v>3075</v>
      </c>
      <c r="D319" s="4" t="s">
        <v>39</v>
      </c>
      <c r="E319" s="4" t="s">
        <v>391</v>
      </c>
      <c r="F319" s="4" t="s">
        <v>2446</v>
      </c>
      <c r="G319" s="4" t="s">
        <v>1883</v>
      </c>
      <c r="H319" s="4" t="s">
        <v>2217</v>
      </c>
      <c r="I319" s="4" t="s">
        <v>2112</v>
      </c>
      <c r="J319" s="4" t="s">
        <v>89</v>
      </c>
      <c r="K319" s="5" t="s">
        <v>99</v>
      </c>
      <c r="L319" s="3">
        <v>8445866457155</v>
      </c>
      <c r="M319" s="4" t="s">
        <v>2041</v>
      </c>
      <c r="N319" s="4">
        <v>27</v>
      </c>
      <c r="O319" s="4">
        <v>30</v>
      </c>
      <c r="P319" s="1">
        <v>4</v>
      </c>
      <c r="Q319" s="6">
        <v>99</v>
      </c>
      <c r="R319" s="6">
        <f t="shared" si="8"/>
        <v>396</v>
      </c>
      <c r="S319" s="6">
        <v>41.3</v>
      </c>
      <c r="T319" s="6">
        <f t="shared" si="9"/>
        <v>165.2</v>
      </c>
    </row>
    <row r="320" spans="1:20" ht="90" customHeight="1">
      <c r="A320" s="1"/>
      <c r="B320" s="4" t="s">
        <v>36</v>
      </c>
      <c r="C320" s="4" t="s">
        <v>3075</v>
      </c>
      <c r="D320" s="4" t="s">
        <v>39</v>
      </c>
      <c r="E320" s="4" t="s">
        <v>391</v>
      </c>
      <c r="F320" s="4" t="s">
        <v>2266</v>
      </c>
      <c r="G320" s="4" t="s">
        <v>1883</v>
      </c>
      <c r="H320" s="4" t="s">
        <v>2217</v>
      </c>
      <c r="I320" s="4">
        <v>2402</v>
      </c>
      <c r="J320" s="4" t="s">
        <v>89</v>
      </c>
      <c r="K320" s="5" t="s">
        <v>99</v>
      </c>
      <c r="L320" s="3">
        <v>8445866457261</v>
      </c>
      <c r="M320" s="4" t="s">
        <v>2041</v>
      </c>
      <c r="N320" s="4">
        <v>27</v>
      </c>
      <c r="O320" s="4">
        <v>32</v>
      </c>
      <c r="P320" s="1">
        <v>86</v>
      </c>
      <c r="Q320" s="6">
        <v>99</v>
      </c>
      <c r="R320" s="6">
        <f t="shared" si="8"/>
        <v>8514</v>
      </c>
      <c r="S320" s="6">
        <v>41.3</v>
      </c>
      <c r="T320" s="6">
        <f t="shared" si="9"/>
        <v>3551.7999999999997</v>
      </c>
    </row>
    <row r="321" spans="1:20" ht="90" customHeight="1">
      <c r="A321" s="1"/>
      <c r="B321" s="4" t="s">
        <v>36</v>
      </c>
      <c r="C321" s="4" t="s">
        <v>3075</v>
      </c>
      <c r="D321" s="4" t="s">
        <v>39</v>
      </c>
      <c r="E321" s="4" t="s">
        <v>391</v>
      </c>
      <c r="F321" s="4" t="s">
        <v>2271</v>
      </c>
      <c r="G321" s="4" t="s">
        <v>1883</v>
      </c>
      <c r="H321" s="4" t="s">
        <v>2217</v>
      </c>
      <c r="I321" s="4">
        <v>2402</v>
      </c>
      <c r="J321" s="4" t="s">
        <v>89</v>
      </c>
      <c r="K321" s="5" t="s">
        <v>99</v>
      </c>
      <c r="L321" s="3">
        <v>8445866491074</v>
      </c>
      <c r="M321" s="4" t="s">
        <v>2041</v>
      </c>
      <c r="N321" s="4">
        <v>27</v>
      </c>
      <c r="O321" s="4">
        <v>34</v>
      </c>
      <c r="P321" s="1">
        <v>1</v>
      </c>
      <c r="Q321" s="6">
        <v>99</v>
      </c>
      <c r="R321" s="6">
        <f t="shared" si="8"/>
        <v>99</v>
      </c>
      <c r="S321" s="6">
        <v>41.3</v>
      </c>
      <c r="T321" s="6">
        <f t="shared" si="9"/>
        <v>41.3</v>
      </c>
    </row>
    <row r="322" spans="1:20" ht="90" customHeight="1">
      <c r="A322" s="1"/>
      <c r="B322" s="4" t="s">
        <v>36</v>
      </c>
      <c r="C322" s="4" t="s">
        <v>3075</v>
      </c>
      <c r="D322" s="4" t="s">
        <v>39</v>
      </c>
      <c r="E322" s="4" t="s">
        <v>391</v>
      </c>
      <c r="F322" s="4" t="s">
        <v>2447</v>
      </c>
      <c r="G322" s="4" t="s">
        <v>1883</v>
      </c>
      <c r="H322" s="4" t="s">
        <v>2217</v>
      </c>
      <c r="I322" s="4" t="s">
        <v>2112</v>
      </c>
      <c r="J322" s="4" t="s">
        <v>89</v>
      </c>
      <c r="K322" s="5" t="s">
        <v>99</v>
      </c>
      <c r="L322" s="3">
        <v>8445866457162</v>
      </c>
      <c r="M322" s="4" t="s">
        <v>2041</v>
      </c>
      <c r="N322" s="4">
        <v>28</v>
      </c>
      <c r="O322" s="4">
        <v>30</v>
      </c>
      <c r="P322" s="1">
        <v>11</v>
      </c>
      <c r="Q322" s="6">
        <v>99</v>
      </c>
      <c r="R322" s="6">
        <f t="shared" si="8"/>
        <v>1089</v>
      </c>
      <c r="S322" s="6">
        <v>41.3</v>
      </c>
      <c r="T322" s="6">
        <f t="shared" si="9"/>
        <v>454.29999999999995</v>
      </c>
    </row>
    <row r="323" spans="1:20" ht="90" customHeight="1">
      <c r="A323" s="1"/>
      <c r="B323" s="4" t="s">
        <v>36</v>
      </c>
      <c r="C323" s="4" t="s">
        <v>3075</v>
      </c>
      <c r="D323" s="4" t="s">
        <v>39</v>
      </c>
      <c r="E323" s="4" t="s">
        <v>391</v>
      </c>
      <c r="F323" s="4" t="s">
        <v>2267</v>
      </c>
      <c r="G323" s="4" t="s">
        <v>1883</v>
      </c>
      <c r="H323" s="4" t="s">
        <v>2217</v>
      </c>
      <c r="I323" s="4">
        <v>2402</v>
      </c>
      <c r="J323" s="4" t="s">
        <v>89</v>
      </c>
      <c r="K323" s="5" t="s">
        <v>99</v>
      </c>
      <c r="L323" s="3">
        <v>8445866457278</v>
      </c>
      <c r="M323" s="4" t="s">
        <v>2041</v>
      </c>
      <c r="N323" s="4">
        <v>28</v>
      </c>
      <c r="O323" s="4">
        <v>32</v>
      </c>
      <c r="P323" s="1">
        <v>64</v>
      </c>
      <c r="Q323" s="6">
        <v>99</v>
      </c>
      <c r="R323" s="6">
        <f t="shared" ref="R323:R386" si="10">Q323*P323</f>
        <v>6336</v>
      </c>
      <c r="S323" s="6">
        <v>41.3</v>
      </c>
      <c r="T323" s="6">
        <f t="shared" ref="T323:T386" si="11">S323*P323</f>
        <v>2643.2</v>
      </c>
    </row>
    <row r="324" spans="1:20" ht="90" customHeight="1">
      <c r="A324" s="1"/>
      <c r="B324" s="4" t="s">
        <v>36</v>
      </c>
      <c r="C324" s="4" t="s">
        <v>3075</v>
      </c>
      <c r="D324" s="4" t="s">
        <v>39</v>
      </c>
      <c r="E324" s="4" t="s">
        <v>391</v>
      </c>
      <c r="F324" s="4" t="s">
        <v>2272</v>
      </c>
      <c r="G324" s="4" t="s">
        <v>1883</v>
      </c>
      <c r="H324" s="4" t="s">
        <v>2217</v>
      </c>
      <c r="I324" s="4">
        <v>2402</v>
      </c>
      <c r="J324" s="4" t="s">
        <v>89</v>
      </c>
      <c r="K324" s="5" t="s">
        <v>99</v>
      </c>
      <c r="L324" s="3">
        <v>8445866491081</v>
      </c>
      <c r="M324" s="4" t="s">
        <v>2041</v>
      </c>
      <c r="N324" s="4">
        <v>28</v>
      </c>
      <c r="O324" s="4">
        <v>34</v>
      </c>
      <c r="P324" s="1">
        <v>1</v>
      </c>
      <c r="Q324" s="6">
        <v>99</v>
      </c>
      <c r="R324" s="6">
        <f t="shared" si="10"/>
        <v>99</v>
      </c>
      <c r="S324" s="6">
        <v>41.3</v>
      </c>
      <c r="T324" s="6">
        <f t="shared" si="11"/>
        <v>41.3</v>
      </c>
    </row>
    <row r="325" spans="1:20" ht="90" customHeight="1">
      <c r="A325" s="1"/>
      <c r="B325" s="4" t="s">
        <v>36</v>
      </c>
      <c r="C325" s="4" t="s">
        <v>3075</v>
      </c>
      <c r="D325" s="4" t="s">
        <v>39</v>
      </c>
      <c r="E325" s="4" t="s">
        <v>391</v>
      </c>
      <c r="F325" s="4" t="s">
        <v>2596</v>
      </c>
      <c r="G325" s="4" t="s">
        <v>1883</v>
      </c>
      <c r="H325" s="4" t="s">
        <v>2217</v>
      </c>
      <c r="I325" s="4" t="s">
        <v>2112</v>
      </c>
      <c r="J325" s="4" t="s">
        <v>89</v>
      </c>
      <c r="K325" s="5" t="s">
        <v>99</v>
      </c>
      <c r="L325" s="3">
        <v>8445866457179</v>
      </c>
      <c r="M325" s="4" t="s">
        <v>2041</v>
      </c>
      <c r="N325" s="4">
        <v>29</v>
      </c>
      <c r="O325" s="4">
        <v>30</v>
      </c>
      <c r="P325" s="1">
        <v>8</v>
      </c>
      <c r="Q325" s="6">
        <v>99</v>
      </c>
      <c r="R325" s="6">
        <f t="shared" si="10"/>
        <v>792</v>
      </c>
      <c r="S325" s="6">
        <v>41.3</v>
      </c>
      <c r="T325" s="6">
        <f t="shared" si="11"/>
        <v>330.4</v>
      </c>
    </row>
    <row r="326" spans="1:20" ht="90" customHeight="1">
      <c r="A326" s="1"/>
      <c r="B326" s="4" t="s">
        <v>36</v>
      </c>
      <c r="C326" s="4" t="s">
        <v>3075</v>
      </c>
      <c r="D326" s="4" t="s">
        <v>39</v>
      </c>
      <c r="E326" s="4" t="s">
        <v>391</v>
      </c>
      <c r="F326" s="4" t="s">
        <v>2268</v>
      </c>
      <c r="G326" s="4" t="s">
        <v>1883</v>
      </c>
      <c r="H326" s="4" t="s">
        <v>2217</v>
      </c>
      <c r="I326" s="4">
        <v>2402</v>
      </c>
      <c r="J326" s="4" t="s">
        <v>89</v>
      </c>
      <c r="K326" s="5" t="s">
        <v>99</v>
      </c>
      <c r="L326" s="3">
        <v>8445866457285</v>
      </c>
      <c r="M326" s="4" t="s">
        <v>2041</v>
      </c>
      <c r="N326" s="4">
        <v>29</v>
      </c>
      <c r="O326" s="4">
        <v>32</v>
      </c>
      <c r="P326" s="1">
        <v>65</v>
      </c>
      <c r="Q326" s="6">
        <v>99</v>
      </c>
      <c r="R326" s="6">
        <f t="shared" si="10"/>
        <v>6435</v>
      </c>
      <c r="S326" s="6">
        <v>41.3</v>
      </c>
      <c r="T326" s="6">
        <f t="shared" si="11"/>
        <v>2684.5</v>
      </c>
    </row>
    <row r="327" spans="1:20" ht="90" customHeight="1">
      <c r="A327" s="1"/>
      <c r="B327" s="4" t="s">
        <v>36</v>
      </c>
      <c r="C327" s="4" t="s">
        <v>3075</v>
      </c>
      <c r="D327" s="4" t="s">
        <v>39</v>
      </c>
      <c r="E327" s="4" t="s">
        <v>391</v>
      </c>
      <c r="F327" s="4" t="s">
        <v>2273</v>
      </c>
      <c r="G327" s="4" t="s">
        <v>1883</v>
      </c>
      <c r="H327" s="4" t="s">
        <v>2217</v>
      </c>
      <c r="I327" s="4">
        <v>2402</v>
      </c>
      <c r="J327" s="4" t="s">
        <v>89</v>
      </c>
      <c r="K327" s="5" t="s">
        <v>99</v>
      </c>
      <c r="L327" s="3">
        <v>8445866491098</v>
      </c>
      <c r="M327" s="4" t="s">
        <v>2041</v>
      </c>
      <c r="N327" s="4">
        <v>29</v>
      </c>
      <c r="O327" s="4">
        <v>34</v>
      </c>
      <c r="P327" s="1">
        <v>1</v>
      </c>
      <c r="Q327" s="6">
        <v>99</v>
      </c>
      <c r="R327" s="6">
        <f t="shared" si="10"/>
        <v>99</v>
      </c>
      <c r="S327" s="6">
        <v>41.3</v>
      </c>
      <c r="T327" s="6">
        <f t="shared" si="11"/>
        <v>41.3</v>
      </c>
    </row>
    <row r="328" spans="1:20" ht="90" customHeight="1">
      <c r="A328" s="1"/>
      <c r="B328" s="4" t="s">
        <v>36</v>
      </c>
      <c r="C328" s="4" t="s">
        <v>3075</v>
      </c>
      <c r="D328" s="4" t="s">
        <v>39</v>
      </c>
      <c r="E328" s="4" t="s">
        <v>391</v>
      </c>
      <c r="F328" s="4" t="s">
        <v>2597</v>
      </c>
      <c r="G328" s="4" t="s">
        <v>1883</v>
      </c>
      <c r="H328" s="4" t="s">
        <v>2217</v>
      </c>
      <c r="I328" s="4" t="s">
        <v>2112</v>
      </c>
      <c r="J328" s="4" t="s">
        <v>89</v>
      </c>
      <c r="K328" s="5" t="s">
        <v>99</v>
      </c>
      <c r="L328" s="3">
        <v>8445866457186</v>
      </c>
      <c r="M328" s="4" t="s">
        <v>2041</v>
      </c>
      <c r="N328" s="4">
        <v>30</v>
      </c>
      <c r="O328" s="4">
        <v>30</v>
      </c>
      <c r="P328" s="1">
        <v>1</v>
      </c>
      <c r="Q328" s="6">
        <v>99</v>
      </c>
      <c r="R328" s="6">
        <f t="shared" si="10"/>
        <v>99</v>
      </c>
      <c r="S328" s="6">
        <v>41.3</v>
      </c>
      <c r="T328" s="6">
        <f t="shared" si="11"/>
        <v>41.3</v>
      </c>
    </row>
    <row r="329" spans="1:20" ht="90" customHeight="1">
      <c r="A329" s="1"/>
      <c r="B329" s="4" t="s">
        <v>36</v>
      </c>
      <c r="C329" s="4" t="s">
        <v>3075</v>
      </c>
      <c r="D329" s="4" t="s">
        <v>39</v>
      </c>
      <c r="E329" s="4" t="s">
        <v>391</v>
      </c>
      <c r="F329" s="4" t="s">
        <v>2269</v>
      </c>
      <c r="G329" s="4" t="s">
        <v>1883</v>
      </c>
      <c r="H329" s="4" t="s">
        <v>2217</v>
      </c>
      <c r="I329" s="4">
        <v>2402</v>
      </c>
      <c r="J329" s="4" t="s">
        <v>89</v>
      </c>
      <c r="K329" s="5" t="s">
        <v>99</v>
      </c>
      <c r="L329" s="3">
        <v>8445866457292</v>
      </c>
      <c r="M329" s="4" t="s">
        <v>2041</v>
      </c>
      <c r="N329" s="4">
        <v>30</v>
      </c>
      <c r="O329" s="4">
        <v>32</v>
      </c>
      <c r="P329" s="1">
        <v>49</v>
      </c>
      <c r="Q329" s="6">
        <v>99</v>
      </c>
      <c r="R329" s="6">
        <f t="shared" si="10"/>
        <v>4851</v>
      </c>
      <c r="S329" s="6">
        <v>41.3</v>
      </c>
      <c r="T329" s="6">
        <f t="shared" si="11"/>
        <v>2023.6999999999998</v>
      </c>
    </row>
    <row r="330" spans="1:20" ht="90" customHeight="1">
      <c r="A330" s="1"/>
      <c r="B330" s="4" t="s">
        <v>36</v>
      </c>
      <c r="C330" s="4" t="s">
        <v>3075</v>
      </c>
      <c r="D330" s="4" t="s">
        <v>39</v>
      </c>
      <c r="E330" s="4" t="s">
        <v>391</v>
      </c>
      <c r="F330" s="4" t="s">
        <v>2274</v>
      </c>
      <c r="G330" s="4" t="s">
        <v>1883</v>
      </c>
      <c r="H330" s="4" t="s">
        <v>2217</v>
      </c>
      <c r="I330" s="4">
        <v>2402</v>
      </c>
      <c r="J330" s="4" t="s">
        <v>89</v>
      </c>
      <c r="K330" s="5" t="s">
        <v>99</v>
      </c>
      <c r="L330" s="3">
        <v>8445866491104</v>
      </c>
      <c r="M330" s="4" t="s">
        <v>2041</v>
      </c>
      <c r="N330" s="4">
        <v>30</v>
      </c>
      <c r="O330" s="4">
        <v>34</v>
      </c>
      <c r="P330" s="1">
        <v>1</v>
      </c>
      <c r="Q330" s="6">
        <v>99</v>
      </c>
      <c r="R330" s="6">
        <f t="shared" si="10"/>
        <v>99</v>
      </c>
      <c r="S330" s="6">
        <v>41.3</v>
      </c>
      <c r="T330" s="6">
        <f t="shared" si="11"/>
        <v>41.3</v>
      </c>
    </row>
    <row r="331" spans="1:20" ht="90" customHeight="1">
      <c r="A331" s="1"/>
      <c r="B331" s="4" t="s">
        <v>36</v>
      </c>
      <c r="C331" s="4" t="s">
        <v>3075</v>
      </c>
      <c r="D331" s="4" t="s">
        <v>39</v>
      </c>
      <c r="E331" s="4" t="s">
        <v>391</v>
      </c>
      <c r="F331" s="4" t="s">
        <v>2812</v>
      </c>
      <c r="G331" s="4" t="s">
        <v>1883</v>
      </c>
      <c r="H331" s="4" t="s">
        <v>2217</v>
      </c>
      <c r="I331" s="4" t="s">
        <v>2112</v>
      </c>
      <c r="J331" s="4" t="s">
        <v>89</v>
      </c>
      <c r="K331" s="5" t="s">
        <v>99</v>
      </c>
      <c r="L331" s="3">
        <v>8445866457193</v>
      </c>
      <c r="M331" s="4" t="s">
        <v>2041</v>
      </c>
      <c r="N331" s="4">
        <v>31</v>
      </c>
      <c r="O331" s="4">
        <v>30</v>
      </c>
      <c r="P331" s="1">
        <v>1</v>
      </c>
      <c r="Q331" s="6">
        <v>99</v>
      </c>
      <c r="R331" s="6">
        <f t="shared" si="10"/>
        <v>99</v>
      </c>
      <c r="S331" s="6">
        <v>41.3</v>
      </c>
      <c r="T331" s="6">
        <f t="shared" si="11"/>
        <v>41.3</v>
      </c>
    </row>
    <row r="332" spans="1:20" ht="90" customHeight="1">
      <c r="A332" s="1"/>
      <c r="B332" s="4" t="s">
        <v>36</v>
      </c>
      <c r="C332" s="4" t="s">
        <v>3075</v>
      </c>
      <c r="D332" s="4" t="s">
        <v>39</v>
      </c>
      <c r="E332" s="4" t="s">
        <v>391</v>
      </c>
      <c r="F332" s="4" t="s">
        <v>2270</v>
      </c>
      <c r="G332" s="4" t="s">
        <v>1883</v>
      </c>
      <c r="H332" s="4" t="s">
        <v>2217</v>
      </c>
      <c r="I332" s="4">
        <v>2402</v>
      </c>
      <c r="J332" s="4" t="s">
        <v>89</v>
      </c>
      <c r="K332" s="5" t="s">
        <v>99</v>
      </c>
      <c r="L332" s="3">
        <v>8445866457308</v>
      </c>
      <c r="M332" s="4" t="s">
        <v>2041</v>
      </c>
      <c r="N332" s="4">
        <v>31</v>
      </c>
      <c r="O332" s="4">
        <v>32</v>
      </c>
      <c r="P332" s="1">
        <v>52</v>
      </c>
      <c r="Q332" s="6">
        <v>99</v>
      </c>
      <c r="R332" s="6">
        <f t="shared" si="10"/>
        <v>5148</v>
      </c>
      <c r="S332" s="6">
        <v>41.3</v>
      </c>
      <c r="T332" s="6">
        <f t="shared" si="11"/>
        <v>2147.6</v>
      </c>
    </row>
    <row r="333" spans="1:20" ht="90" customHeight="1">
      <c r="A333" s="1"/>
      <c r="B333" s="4" t="s">
        <v>36</v>
      </c>
      <c r="C333" s="4" t="s">
        <v>3075</v>
      </c>
      <c r="D333" s="4" t="s">
        <v>39</v>
      </c>
      <c r="E333" s="4" t="s">
        <v>391</v>
      </c>
      <c r="F333" s="4" t="s">
        <v>2275</v>
      </c>
      <c r="G333" s="4" t="s">
        <v>1883</v>
      </c>
      <c r="H333" s="4" t="s">
        <v>2217</v>
      </c>
      <c r="I333" s="4">
        <v>2402</v>
      </c>
      <c r="J333" s="4" t="s">
        <v>89</v>
      </c>
      <c r="K333" s="5" t="s">
        <v>99</v>
      </c>
      <c r="L333" s="3">
        <v>8445866491111</v>
      </c>
      <c r="M333" s="4" t="s">
        <v>2041</v>
      </c>
      <c r="N333" s="4">
        <v>31</v>
      </c>
      <c r="O333" s="4">
        <v>34</v>
      </c>
      <c r="P333" s="1">
        <v>0</v>
      </c>
      <c r="Q333" s="6">
        <v>99</v>
      </c>
      <c r="R333" s="6">
        <f t="shared" si="10"/>
        <v>0</v>
      </c>
      <c r="S333" s="6">
        <v>41.3</v>
      </c>
      <c r="T333" s="6">
        <f t="shared" si="11"/>
        <v>0</v>
      </c>
    </row>
    <row r="334" spans="1:20" ht="90" customHeight="1">
      <c r="A334" s="1"/>
      <c r="B334" s="4" t="s">
        <v>36</v>
      </c>
      <c r="C334" s="4" t="s">
        <v>3075</v>
      </c>
      <c r="D334" s="4" t="s">
        <v>39</v>
      </c>
      <c r="E334" s="4" t="s">
        <v>391</v>
      </c>
      <c r="F334" s="4" t="s">
        <v>2598</v>
      </c>
      <c r="G334" s="4" t="s">
        <v>1883</v>
      </c>
      <c r="H334" s="4" t="s">
        <v>2217</v>
      </c>
      <c r="I334" s="4" t="s">
        <v>2112</v>
      </c>
      <c r="J334" s="4" t="s">
        <v>89</v>
      </c>
      <c r="K334" s="5" t="s">
        <v>99</v>
      </c>
      <c r="L334" s="3">
        <v>8445866457315</v>
      </c>
      <c r="M334" s="4" t="s">
        <v>2041</v>
      </c>
      <c r="N334" s="4">
        <v>32</v>
      </c>
      <c r="O334" s="4">
        <v>32</v>
      </c>
      <c r="P334" s="1">
        <v>27</v>
      </c>
      <c r="Q334" s="6">
        <v>99</v>
      </c>
      <c r="R334" s="6">
        <f t="shared" si="10"/>
        <v>2673</v>
      </c>
      <c r="S334" s="6">
        <v>41.3</v>
      </c>
      <c r="T334" s="6">
        <f t="shared" si="11"/>
        <v>1115.0999999999999</v>
      </c>
    </row>
    <row r="335" spans="1:20" ht="90" customHeight="1">
      <c r="A335" s="10"/>
      <c r="B335" s="4" t="s">
        <v>36</v>
      </c>
      <c r="C335" s="4" t="s">
        <v>3075</v>
      </c>
      <c r="D335" s="4" t="s">
        <v>39</v>
      </c>
      <c r="E335" s="1" t="s">
        <v>391</v>
      </c>
      <c r="F335" s="1" t="s">
        <v>2975</v>
      </c>
      <c r="G335" s="1" t="s">
        <v>3044</v>
      </c>
      <c r="H335" s="1" t="s">
        <v>2217</v>
      </c>
      <c r="I335" s="1"/>
      <c r="J335" s="1" t="s">
        <v>89</v>
      </c>
      <c r="K335" s="1" t="s">
        <v>99</v>
      </c>
      <c r="L335" s="7">
        <v>8445866491128</v>
      </c>
      <c r="M335" s="1" t="s">
        <v>3054</v>
      </c>
      <c r="N335" s="1">
        <v>32</v>
      </c>
      <c r="O335" s="1">
        <v>34</v>
      </c>
      <c r="P335" s="1">
        <v>1</v>
      </c>
      <c r="Q335" s="9">
        <v>99</v>
      </c>
      <c r="R335" s="6">
        <f t="shared" si="10"/>
        <v>99</v>
      </c>
      <c r="S335" s="9">
        <v>41.58</v>
      </c>
      <c r="T335" s="6">
        <f t="shared" si="11"/>
        <v>41.58</v>
      </c>
    </row>
    <row r="336" spans="1:20" ht="90" customHeight="1">
      <c r="A336" s="1"/>
      <c r="B336" s="4" t="s">
        <v>36</v>
      </c>
      <c r="C336" s="4" t="s">
        <v>3075</v>
      </c>
      <c r="D336" s="4" t="s">
        <v>39</v>
      </c>
      <c r="E336" s="4" t="s">
        <v>391</v>
      </c>
      <c r="F336" s="4" t="s">
        <v>2599</v>
      </c>
      <c r="G336" s="4" t="s">
        <v>1883</v>
      </c>
      <c r="H336" s="4" t="s">
        <v>2217</v>
      </c>
      <c r="I336" s="4" t="s">
        <v>2112</v>
      </c>
      <c r="J336" s="4" t="s">
        <v>89</v>
      </c>
      <c r="K336" s="5" t="s">
        <v>99</v>
      </c>
      <c r="L336" s="3">
        <v>8445866457322</v>
      </c>
      <c r="M336" s="4" t="s">
        <v>2041</v>
      </c>
      <c r="N336" s="4">
        <v>33</v>
      </c>
      <c r="O336" s="4">
        <v>32</v>
      </c>
      <c r="P336" s="1">
        <v>36</v>
      </c>
      <c r="Q336" s="6">
        <v>99</v>
      </c>
      <c r="R336" s="6">
        <f t="shared" si="10"/>
        <v>3564</v>
      </c>
      <c r="S336" s="6">
        <v>41.3</v>
      </c>
      <c r="T336" s="6">
        <f t="shared" si="11"/>
        <v>1486.8</v>
      </c>
    </row>
    <row r="337" spans="1:20" ht="90" customHeight="1">
      <c r="A337" s="1"/>
      <c r="B337" s="4" t="s">
        <v>36</v>
      </c>
      <c r="C337" s="4" t="s">
        <v>3075</v>
      </c>
      <c r="D337" s="4" t="s">
        <v>39</v>
      </c>
      <c r="E337" s="4" t="s">
        <v>391</v>
      </c>
      <c r="F337" s="4" t="s">
        <v>2813</v>
      </c>
      <c r="G337" s="4" t="s">
        <v>1883</v>
      </c>
      <c r="H337" s="4" t="s">
        <v>2217</v>
      </c>
      <c r="I337" s="4" t="s">
        <v>2112</v>
      </c>
      <c r="J337" s="4" t="s">
        <v>89</v>
      </c>
      <c r="K337" s="5" t="s">
        <v>99</v>
      </c>
      <c r="L337" s="3">
        <v>8445866457339</v>
      </c>
      <c r="M337" s="4" t="s">
        <v>2041</v>
      </c>
      <c r="N337" s="4">
        <v>34</v>
      </c>
      <c r="O337" s="4">
        <v>32</v>
      </c>
      <c r="P337" s="1">
        <v>2</v>
      </c>
      <c r="Q337" s="6">
        <v>99</v>
      </c>
      <c r="R337" s="6">
        <f t="shared" si="10"/>
        <v>198</v>
      </c>
      <c r="S337" s="6">
        <v>41.3</v>
      </c>
      <c r="T337" s="6">
        <f t="shared" si="11"/>
        <v>82.6</v>
      </c>
    </row>
    <row r="338" spans="1:20" ht="90" customHeight="1">
      <c r="A338" s="1"/>
      <c r="B338" s="4" t="s">
        <v>36</v>
      </c>
      <c r="C338" s="4" t="s">
        <v>3075</v>
      </c>
      <c r="D338" s="4" t="s">
        <v>39</v>
      </c>
      <c r="E338" s="4" t="s">
        <v>392</v>
      </c>
      <c r="F338" s="4" t="s">
        <v>2600</v>
      </c>
      <c r="G338" s="4" t="s">
        <v>1884</v>
      </c>
      <c r="H338" s="4" t="s">
        <v>2217</v>
      </c>
      <c r="I338" s="4" t="s">
        <v>2113</v>
      </c>
      <c r="J338" s="4" t="s">
        <v>89</v>
      </c>
      <c r="K338" s="5" t="s">
        <v>99</v>
      </c>
      <c r="L338" s="3">
        <v>8445866456691</v>
      </c>
      <c r="M338" s="4" t="s">
        <v>2041</v>
      </c>
      <c r="N338" s="4">
        <v>25</v>
      </c>
      <c r="O338" s="4">
        <v>28</v>
      </c>
      <c r="P338" s="1">
        <v>1</v>
      </c>
      <c r="Q338" s="6">
        <v>99</v>
      </c>
      <c r="R338" s="6">
        <f t="shared" si="10"/>
        <v>99</v>
      </c>
      <c r="S338" s="6">
        <v>41.3</v>
      </c>
      <c r="T338" s="6">
        <f t="shared" si="11"/>
        <v>41.3</v>
      </c>
    </row>
    <row r="339" spans="1:20" ht="90" customHeight="1">
      <c r="A339" s="1"/>
      <c r="B339" s="4" t="s">
        <v>36</v>
      </c>
      <c r="C339" s="4" t="s">
        <v>3075</v>
      </c>
      <c r="D339" s="4" t="s">
        <v>39</v>
      </c>
      <c r="E339" s="4" t="s">
        <v>392</v>
      </c>
      <c r="F339" s="4" t="s">
        <v>2276</v>
      </c>
      <c r="G339" s="4" t="s">
        <v>1884</v>
      </c>
      <c r="H339" s="4" t="s">
        <v>2217</v>
      </c>
      <c r="I339" s="4">
        <v>2400</v>
      </c>
      <c r="J339" s="4" t="s">
        <v>89</v>
      </c>
      <c r="K339" s="5" t="s">
        <v>99</v>
      </c>
      <c r="L339" s="3">
        <v>8445866456912</v>
      </c>
      <c r="M339" s="4" t="s">
        <v>2041</v>
      </c>
      <c r="N339" s="4">
        <v>25</v>
      </c>
      <c r="O339" s="4">
        <v>30</v>
      </c>
      <c r="P339" s="1">
        <v>1</v>
      </c>
      <c r="Q339" s="6">
        <v>99</v>
      </c>
      <c r="R339" s="6">
        <f t="shared" si="10"/>
        <v>99</v>
      </c>
      <c r="S339" s="6">
        <v>41.3</v>
      </c>
      <c r="T339" s="6">
        <f t="shared" si="11"/>
        <v>41.3</v>
      </c>
    </row>
    <row r="340" spans="1:20" ht="90" customHeight="1">
      <c r="A340" s="1"/>
      <c r="B340" s="4" t="s">
        <v>36</v>
      </c>
      <c r="C340" s="4" t="s">
        <v>3075</v>
      </c>
      <c r="D340" s="4" t="s">
        <v>39</v>
      </c>
      <c r="E340" s="4" t="s">
        <v>392</v>
      </c>
      <c r="F340" s="4" t="s">
        <v>2601</v>
      </c>
      <c r="G340" s="4" t="s">
        <v>1884</v>
      </c>
      <c r="H340" s="4" t="s">
        <v>2217</v>
      </c>
      <c r="I340" s="4" t="s">
        <v>2113</v>
      </c>
      <c r="J340" s="4" t="s">
        <v>89</v>
      </c>
      <c r="K340" s="5" t="s">
        <v>99</v>
      </c>
      <c r="L340" s="3">
        <v>8445866456707</v>
      </c>
      <c r="M340" s="4" t="s">
        <v>2041</v>
      </c>
      <c r="N340" s="4">
        <v>26</v>
      </c>
      <c r="O340" s="4">
        <v>28</v>
      </c>
      <c r="P340" s="1">
        <v>1</v>
      </c>
      <c r="Q340" s="6">
        <v>99</v>
      </c>
      <c r="R340" s="6">
        <f t="shared" si="10"/>
        <v>99</v>
      </c>
      <c r="S340" s="6">
        <v>41.3</v>
      </c>
      <c r="T340" s="6">
        <f t="shared" si="11"/>
        <v>41.3</v>
      </c>
    </row>
    <row r="341" spans="1:20" ht="90" customHeight="1">
      <c r="A341" s="1"/>
      <c r="B341" s="4" t="s">
        <v>36</v>
      </c>
      <c r="C341" s="4" t="s">
        <v>3075</v>
      </c>
      <c r="D341" s="4" t="s">
        <v>39</v>
      </c>
      <c r="E341" s="4" t="s">
        <v>392</v>
      </c>
      <c r="F341" s="4" t="s">
        <v>2277</v>
      </c>
      <c r="G341" s="4" t="s">
        <v>1884</v>
      </c>
      <c r="H341" s="4" t="s">
        <v>2217</v>
      </c>
      <c r="I341" s="4">
        <v>2400</v>
      </c>
      <c r="J341" s="4" t="s">
        <v>89</v>
      </c>
      <c r="K341" s="5" t="s">
        <v>99</v>
      </c>
      <c r="L341" s="3">
        <v>8445866456929</v>
      </c>
      <c r="M341" s="4" t="s">
        <v>2041</v>
      </c>
      <c r="N341" s="4">
        <v>26</v>
      </c>
      <c r="O341" s="4">
        <v>30</v>
      </c>
      <c r="P341" s="1">
        <v>1</v>
      </c>
      <c r="Q341" s="6">
        <v>99</v>
      </c>
      <c r="R341" s="6">
        <f t="shared" si="10"/>
        <v>99</v>
      </c>
      <c r="S341" s="6">
        <v>41.3</v>
      </c>
      <c r="T341" s="6">
        <f t="shared" si="11"/>
        <v>41.3</v>
      </c>
    </row>
    <row r="342" spans="1:20" ht="90" customHeight="1">
      <c r="A342" s="1"/>
      <c r="B342" s="4" t="s">
        <v>36</v>
      </c>
      <c r="C342" s="4" t="s">
        <v>3075</v>
      </c>
      <c r="D342" s="4" t="s">
        <v>39</v>
      </c>
      <c r="E342" s="4" t="s">
        <v>392</v>
      </c>
      <c r="F342" s="4" t="s">
        <v>2602</v>
      </c>
      <c r="G342" s="4" t="s">
        <v>1884</v>
      </c>
      <c r="H342" s="4" t="s">
        <v>2217</v>
      </c>
      <c r="I342" s="4" t="s">
        <v>2113</v>
      </c>
      <c r="J342" s="4" t="s">
        <v>89</v>
      </c>
      <c r="K342" s="5" t="s">
        <v>99</v>
      </c>
      <c r="L342" s="3">
        <v>8445866456714</v>
      </c>
      <c r="M342" s="4" t="s">
        <v>2041</v>
      </c>
      <c r="N342" s="4">
        <v>27</v>
      </c>
      <c r="O342" s="4">
        <v>28</v>
      </c>
      <c r="P342" s="1">
        <v>2</v>
      </c>
      <c r="Q342" s="6">
        <v>99</v>
      </c>
      <c r="R342" s="6">
        <f t="shared" si="10"/>
        <v>198</v>
      </c>
      <c r="S342" s="6">
        <v>41.3</v>
      </c>
      <c r="T342" s="6">
        <f t="shared" si="11"/>
        <v>82.6</v>
      </c>
    </row>
    <row r="343" spans="1:20" ht="90" customHeight="1">
      <c r="A343" s="1"/>
      <c r="B343" s="4" t="s">
        <v>36</v>
      </c>
      <c r="C343" s="4" t="s">
        <v>3075</v>
      </c>
      <c r="D343" s="4" t="s">
        <v>39</v>
      </c>
      <c r="E343" s="4" t="s">
        <v>392</v>
      </c>
      <c r="F343" s="4" t="s">
        <v>2278</v>
      </c>
      <c r="G343" s="4" t="s">
        <v>1884</v>
      </c>
      <c r="H343" s="4" t="s">
        <v>2217</v>
      </c>
      <c r="I343" s="4">
        <v>2400</v>
      </c>
      <c r="J343" s="4" t="s">
        <v>89</v>
      </c>
      <c r="K343" s="5" t="s">
        <v>99</v>
      </c>
      <c r="L343" s="3">
        <v>8445866456936</v>
      </c>
      <c r="M343" s="4" t="s">
        <v>2041</v>
      </c>
      <c r="N343" s="4">
        <v>27</v>
      </c>
      <c r="O343" s="4">
        <v>30</v>
      </c>
      <c r="P343" s="1">
        <v>2</v>
      </c>
      <c r="Q343" s="6">
        <v>99</v>
      </c>
      <c r="R343" s="6">
        <f t="shared" si="10"/>
        <v>198</v>
      </c>
      <c r="S343" s="6">
        <v>41.3</v>
      </c>
      <c r="T343" s="6">
        <f t="shared" si="11"/>
        <v>82.6</v>
      </c>
    </row>
    <row r="344" spans="1:20" ht="90" customHeight="1">
      <c r="A344" s="1"/>
      <c r="B344" s="4" t="s">
        <v>36</v>
      </c>
      <c r="C344" s="4" t="s">
        <v>3075</v>
      </c>
      <c r="D344" s="4" t="s">
        <v>39</v>
      </c>
      <c r="E344" s="4" t="s">
        <v>392</v>
      </c>
      <c r="F344" s="4" t="s">
        <v>2603</v>
      </c>
      <c r="G344" s="4" t="s">
        <v>1884</v>
      </c>
      <c r="H344" s="4" t="s">
        <v>2217</v>
      </c>
      <c r="I344" s="4" t="s">
        <v>2113</v>
      </c>
      <c r="J344" s="4" t="s">
        <v>89</v>
      </c>
      <c r="K344" s="5" t="s">
        <v>99</v>
      </c>
      <c r="L344" s="3">
        <v>8445866456721</v>
      </c>
      <c r="M344" s="4" t="s">
        <v>2041</v>
      </c>
      <c r="N344" s="4">
        <v>28</v>
      </c>
      <c r="O344" s="4">
        <v>28</v>
      </c>
      <c r="P344" s="1">
        <v>1</v>
      </c>
      <c r="Q344" s="6">
        <v>99</v>
      </c>
      <c r="R344" s="6">
        <f t="shared" si="10"/>
        <v>99</v>
      </c>
      <c r="S344" s="6">
        <v>41.3</v>
      </c>
      <c r="T344" s="6">
        <f t="shared" si="11"/>
        <v>41.3</v>
      </c>
    </row>
    <row r="345" spans="1:20" ht="90" customHeight="1">
      <c r="A345" s="1"/>
      <c r="B345" s="4" t="s">
        <v>36</v>
      </c>
      <c r="C345" s="4" t="s">
        <v>3075</v>
      </c>
      <c r="D345" s="4" t="s">
        <v>39</v>
      </c>
      <c r="E345" s="4" t="s">
        <v>392</v>
      </c>
      <c r="F345" s="4" t="s">
        <v>2279</v>
      </c>
      <c r="G345" s="4" t="s">
        <v>1884</v>
      </c>
      <c r="H345" s="4" t="s">
        <v>2217</v>
      </c>
      <c r="I345" s="4">
        <v>2400</v>
      </c>
      <c r="J345" s="4" t="s">
        <v>89</v>
      </c>
      <c r="K345" s="5" t="s">
        <v>99</v>
      </c>
      <c r="L345" s="3">
        <v>8445866456943</v>
      </c>
      <c r="M345" s="4" t="s">
        <v>2041</v>
      </c>
      <c r="N345" s="4">
        <v>28</v>
      </c>
      <c r="O345" s="4">
        <v>30</v>
      </c>
      <c r="P345" s="1">
        <v>1</v>
      </c>
      <c r="Q345" s="6">
        <v>99</v>
      </c>
      <c r="R345" s="6">
        <f t="shared" si="10"/>
        <v>99</v>
      </c>
      <c r="S345" s="6">
        <v>41.3</v>
      </c>
      <c r="T345" s="6">
        <f t="shared" si="11"/>
        <v>41.3</v>
      </c>
    </row>
    <row r="346" spans="1:20" ht="90" customHeight="1">
      <c r="A346" s="1"/>
      <c r="B346" s="4" t="s">
        <v>36</v>
      </c>
      <c r="C346" s="4" t="s">
        <v>3075</v>
      </c>
      <c r="D346" s="4" t="s">
        <v>39</v>
      </c>
      <c r="E346" s="4" t="s">
        <v>392</v>
      </c>
      <c r="F346" s="4" t="s">
        <v>2604</v>
      </c>
      <c r="G346" s="4" t="s">
        <v>1884</v>
      </c>
      <c r="H346" s="4" t="s">
        <v>2217</v>
      </c>
      <c r="I346" s="4" t="s">
        <v>2113</v>
      </c>
      <c r="J346" s="4" t="s">
        <v>89</v>
      </c>
      <c r="K346" s="5" t="s">
        <v>99</v>
      </c>
      <c r="L346" s="3">
        <v>8445866456738</v>
      </c>
      <c r="M346" s="4" t="s">
        <v>2041</v>
      </c>
      <c r="N346" s="4">
        <v>29</v>
      </c>
      <c r="O346" s="4">
        <v>28</v>
      </c>
      <c r="P346" s="1">
        <v>2</v>
      </c>
      <c r="Q346" s="6">
        <v>99</v>
      </c>
      <c r="R346" s="6">
        <f t="shared" si="10"/>
        <v>198</v>
      </c>
      <c r="S346" s="6">
        <v>41.3</v>
      </c>
      <c r="T346" s="6">
        <f t="shared" si="11"/>
        <v>82.6</v>
      </c>
    </row>
    <row r="347" spans="1:20" ht="90" customHeight="1">
      <c r="A347" s="1"/>
      <c r="B347" s="4" t="s">
        <v>36</v>
      </c>
      <c r="C347" s="4" t="s">
        <v>3075</v>
      </c>
      <c r="D347" s="4" t="s">
        <v>39</v>
      </c>
      <c r="E347" s="4" t="s">
        <v>392</v>
      </c>
      <c r="F347" s="4" t="s">
        <v>2280</v>
      </c>
      <c r="G347" s="4" t="s">
        <v>1884</v>
      </c>
      <c r="H347" s="4" t="s">
        <v>2217</v>
      </c>
      <c r="I347" s="4">
        <v>2400</v>
      </c>
      <c r="J347" s="4" t="s">
        <v>89</v>
      </c>
      <c r="K347" s="5" t="s">
        <v>99</v>
      </c>
      <c r="L347" s="3">
        <v>8445866456950</v>
      </c>
      <c r="M347" s="4" t="s">
        <v>2041</v>
      </c>
      <c r="N347" s="4">
        <v>29</v>
      </c>
      <c r="O347" s="4">
        <v>30</v>
      </c>
      <c r="P347" s="1">
        <v>1</v>
      </c>
      <c r="Q347" s="6">
        <v>99</v>
      </c>
      <c r="R347" s="6">
        <f t="shared" si="10"/>
        <v>99</v>
      </c>
      <c r="S347" s="6">
        <v>41.3</v>
      </c>
      <c r="T347" s="6">
        <f t="shared" si="11"/>
        <v>41.3</v>
      </c>
    </row>
    <row r="348" spans="1:20" ht="90" customHeight="1">
      <c r="A348" s="1"/>
      <c r="B348" s="4" t="s">
        <v>36</v>
      </c>
      <c r="C348" s="4" t="s">
        <v>3075</v>
      </c>
      <c r="D348" s="4" t="s">
        <v>39</v>
      </c>
      <c r="E348" s="4" t="s">
        <v>392</v>
      </c>
      <c r="F348" s="4" t="s">
        <v>2605</v>
      </c>
      <c r="G348" s="4" t="s">
        <v>1884</v>
      </c>
      <c r="H348" s="4" t="s">
        <v>2217</v>
      </c>
      <c r="I348" s="4" t="s">
        <v>2113</v>
      </c>
      <c r="J348" s="4" t="s">
        <v>89</v>
      </c>
      <c r="K348" s="5" t="s">
        <v>99</v>
      </c>
      <c r="L348" s="3">
        <v>8445866456745</v>
      </c>
      <c r="M348" s="4" t="s">
        <v>2041</v>
      </c>
      <c r="N348" s="4">
        <v>30</v>
      </c>
      <c r="O348" s="4">
        <v>28</v>
      </c>
      <c r="P348" s="1">
        <v>1</v>
      </c>
      <c r="Q348" s="6">
        <v>99</v>
      </c>
      <c r="R348" s="6">
        <f t="shared" si="10"/>
        <v>99</v>
      </c>
      <c r="S348" s="6">
        <v>41.3</v>
      </c>
      <c r="T348" s="6">
        <f t="shared" si="11"/>
        <v>41.3</v>
      </c>
    </row>
    <row r="349" spans="1:20" ht="90" customHeight="1">
      <c r="A349" s="1"/>
      <c r="B349" s="4" t="s">
        <v>36</v>
      </c>
      <c r="C349" s="4" t="s">
        <v>3075</v>
      </c>
      <c r="D349" s="4" t="s">
        <v>39</v>
      </c>
      <c r="E349" s="4" t="s">
        <v>392</v>
      </c>
      <c r="F349" s="4" t="s">
        <v>2606</v>
      </c>
      <c r="G349" s="4" t="s">
        <v>1884</v>
      </c>
      <c r="H349" s="4" t="s">
        <v>2217</v>
      </c>
      <c r="I349" s="4" t="s">
        <v>2113</v>
      </c>
      <c r="J349" s="4" t="s">
        <v>89</v>
      </c>
      <c r="K349" s="5" t="s">
        <v>99</v>
      </c>
      <c r="L349" s="3">
        <v>8445866456752</v>
      </c>
      <c r="M349" s="4" t="s">
        <v>2041</v>
      </c>
      <c r="N349" s="4">
        <v>31</v>
      </c>
      <c r="O349" s="4">
        <v>28</v>
      </c>
      <c r="P349" s="1">
        <v>1</v>
      </c>
      <c r="Q349" s="6">
        <v>99</v>
      </c>
      <c r="R349" s="6">
        <f t="shared" si="10"/>
        <v>99</v>
      </c>
      <c r="S349" s="6">
        <v>41.3</v>
      </c>
      <c r="T349" s="6">
        <f t="shared" si="11"/>
        <v>41.3</v>
      </c>
    </row>
    <row r="350" spans="1:20" ht="90" customHeight="1">
      <c r="A350" s="1"/>
      <c r="B350" s="4" t="s">
        <v>36</v>
      </c>
      <c r="C350" s="4" t="s">
        <v>3075</v>
      </c>
      <c r="D350" s="4" t="s">
        <v>39</v>
      </c>
      <c r="E350" s="4" t="s">
        <v>392</v>
      </c>
      <c r="F350" s="4" t="s">
        <v>2281</v>
      </c>
      <c r="G350" s="4" t="s">
        <v>1884</v>
      </c>
      <c r="H350" s="4" t="s">
        <v>2217</v>
      </c>
      <c r="I350" s="4">
        <v>2400</v>
      </c>
      <c r="J350" s="4" t="s">
        <v>89</v>
      </c>
      <c r="K350" s="5" t="s">
        <v>99</v>
      </c>
      <c r="L350" s="3">
        <v>8445866456974</v>
      </c>
      <c r="M350" s="4" t="s">
        <v>2041</v>
      </c>
      <c r="N350" s="4">
        <v>31</v>
      </c>
      <c r="O350" s="4">
        <v>30</v>
      </c>
      <c r="P350" s="1">
        <v>1</v>
      </c>
      <c r="Q350" s="6">
        <v>99</v>
      </c>
      <c r="R350" s="6">
        <f t="shared" si="10"/>
        <v>99</v>
      </c>
      <c r="S350" s="6">
        <v>41.3</v>
      </c>
      <c r="T350" s="6">
        <f t="shared" si="11"/>
        <v>41.3</v>
      </c>
    </row>
    <row r="351" spans="1:20" ht="90" customHeight="1">
      <c r="A351" s="1"/>
      <c r="B351" s="4" t="s">
        <v>36</v>
      </c>
      <c r="C351" s="4" t="s">
        <v>3075</v>
      </c>
      <c r="D351" s="4" t="s">
        <v>39</v>
      </c>
      <c r="E351" s="4" t="s">
        <v>392</v>
      </c>
      <c r="F351" s="4" t="s">
        <v>2814</v>
      </c>
      <c r="G351" s="4" t="s">
        <v>1884</v>
      </c>
      <c r="H351" s="4" t="s">
        <v>2217</v>
      </c>
      <c r="I351" s="4" t="s">
        <v>2113</v>
      </c>
      <c r="J351" s="4" t="s">
        <v>89</v>
      </c>
      <c r="K351" s="5" t="s">
        <v>99</v>
      </c>
      <c r="L351" s="3">
        <v>8445866456769</v>
      </c>
      <c r="M351" s="4" t="s">
        <v>2041</v>
      </c>
      <c r="N351" s="4">
        <v>32</v>
      </c>
      <c r="O351" s="4">
        <v>28</v>
      </c>
      <c r="P351" s="1">
        <v>1</v>
      </c>
      <c r="Q351" s="6">
        <v>99</v>
      </c>
      <c r="R351" s="6">
        <f t="shared" si="10"/>
        <v>99</v>
      </c>
      <c r="S351" s="6">
        <v>41.3</v>
      </c>
      <c r="T351" s="6">
        <f t="shared" si="11"/>
        <v>41.3</v>
      </c>
    </row>
    <row r="352" spans="1:20" ht="90" customHeight="1">
      <c r="A352" s="1"/>
      <c r="B352" s="4" t="s">
        <v>36</v>
      </c>
      <c r="C352" s="4" t="s">
        <v>3075</v>
      </c>
      <c r="D352" s="4" t="s">
        <v>39</v>
      </c>
      <c r="E352" s="4" t="s">
        <v>392</v>
      </c>
      <c r="F352" s="4" t="s">
        <v>2282</v>
      </c>
      <c r="G352" s="4" t="s">
        <v>1884</v>
      </c>
      <c r="H352" s="4" t="s">
        <v>2217</v>
      </c>
      <c r="I352" s="4">
        <v>2400</v>
      </c>
      <c r="J352" s="4" t="s">
        <v>89</v>
      </c>
      <c r="K352" s="5" t="s">
        <v>99</v>
      </c>
      <c r="L352" s="3">
        <v>8445866456981</v>
      </c>
      <c r="M352" s="4" t="s">
        <v>2041</v>
      </c>
      <c r="N352" s="4">
        <v>32</v>
      </c>
      <c r="O352" s="4">
        <v>30</v>
      </c>
      <c r="P352" s="1">
        <v>1</v>
      </c>
      <c r="Q352" s="6">
        <v>99</v>
      </c>
      <c r="R352" s="6">
        <f t="shared" si="10"/>
        <v>99</v>
      </c>
      <c r="S352" s="6">
        <v>41.3</v>
      </c>
      <c r="T352" s="6">
        <f t="shared" si="11"/>
        <v>41.3</v>
      </c>
    </row>
    <row r="353" spans="1:20" ht="90" customHeight="1">
      <c r="A353" s="1"/>
      <c r="B353" s="4" t="s">
        <v>36</v>
      </c>
      <c r="C353" s="4" t="s">
        <v>3075</v>
      </c>
      <c r="D353" s="4" t="s">
        <v>39</v>
      </c>
      <c r="E353" s="4" t="s">
        <v>392</v>
      </c>
      <c r="F353" s="4" t="s">
        <v>2815</v>
      </c>
      <c r="G353" s="4" t="s">
        <v>1884</v>
      </c>
      <c r="H353" s="4" t="s">
        <v>2217</v>
      </c>
      <c r="I353" s="4" t="s">
        <v>2113</v>
      </c>
      <c r="J353" s="4" t="s">
        <v>89</v>
      </c>
      <c r="K353" s="5" t="s">
        <v>99</v>
      </c>
      <c r="L353" s="3">
        <v>8445866456998</v>
      </c>
      <c r="M353" s="4" t="s">
        <v>2041</v>
      </c>
      <c r="N353" s="4">
        <v>33</v>
      </c>
      <c r="O353" s="4">
        <v>30</v>
      </c>
      <c r="P353" s="1">
        <v>1</v>
      </c>
      <c r="Q353" s="6">
        <v>99</v>
      </c>
      <c r="R353" s="6">
        <f t="shared" si="10"/>
        <v>99</v>
      </c>
      <c r="S353" s="6">
        <v>41.3</v>
      </c>
      <c r="T353" s="6">
        <f t="shared" si="11"/>
        <v>41.3</v>
      </c>
    </row>
    <row r="354" spans="1:20" ht="90" customHeight="1">
      <c r="A354" s="1"/>
      <c r="B354" s="4" t="s">
        <v>36</v>
      </c>
      <c r="C354" s="4" t="s">
        <v>3075</v>
      </c>
      <c r="D354" s="4" t="s">
        <v>39</v>
      </c>
      <c r="E354" s="4" t="s">
        <v>393</v>
      </c>
      <c r="F354" s="4" t="s">
        <v>2607</v>
      </c>
      <c r="G354" s="4" t="s">
        <v>1885</v>
      </c>
      <c r="H354" s="4" t="s">
        <v>2229</v>
      </c>
      <c r="I354" s="4" t="s">
        <v>2112</v>
      </c>
      <c r="J354" s="4" t="s">
        <v>94</v>
      </c>
      <c r="K354" s="5" t="s">
        <v>99</v>
      </c>
      <c r="L354" s="3">
        <v>8445866456790</v>
      </c>
      <c r="M354" s="4" t="s">
        <v>2041</v>
      </c>
      <c r="N354" s="4">
        <v>24</v>
      </c>
      <c r="O354" s="4">
        <v>30</v>
      </c>
      <c r="P354" s="1">
        <v>27</v>
      </c>
      <c r="Q354" s="6">
        <v>99</v>
      </c>
      <c r="R354" s="6">
        <f t="shared" si="10"/>
        <v>2673</v>
      </c>
      <c r="S354" s="6">
        <v>41.3</v>
      </c>
      <c r="T354" s="6">
        <f t="shared" si="11"/>
        <v>1115.0999999999999</v>
      </c>
    </row>
    <row r="355" spans="1:20" ht="90" customHeight="1">
      <c r="A355" s="1"/>
      <c r="B355" s="4" t="s">
        <v>36</v>
      </c>
      <c r="C355" s="4" t="s">
        <v>3075</v>
      </c>
      <c r="D355" s="4" t="s">
        <v>39</v>
      </c>
      <c r="E355" s="4" t="s">
        <v>393</v>
      </c>
      <c r="F355" s="4" t="s">
        <v>2608</v>
      </c>
      <c r="G355" s="4" t="s">
        <v>1885</v>
      </c>
      <c r="H355" s="4" t="s">
        <v>2229</v>
      </c>
      <c r="I355" s="4" t="s">
        <v>2112</v>
      </c>
      <c r="J355" s="4" t="s">
        <v>94</v>
      </c>
      <c r="K355" s="5" t="s">
        <v>99</v>
      </c>
      <c r="L355" s="3">
        <v>8445866456806</v>
      </c>
      <c r="M355" s="4" t="s">
        <v>2041</v>
      </c>
      <c r="N355" s="4">
        <v>25</v>
      </c>
      <c r="O355" s="4">
        <v>30</v>
      </c>
      <c r="P355" s="1">
        <v>120</v>
      </c>
      <c r="Q355" s="6">
        <v>99</v>
      </c>
      <c r="R355" s="6">
        <f t="shared" si="10"/>
        <v>11880</v>
      </c>
      <c r="S355" s="6">
        <v>41.3</v>
      </c>
      <c r="T355" s="6">
        <f t="shared" si="11"/>
        <v>4956</v>
      </c>
    </row>
    <row r="356" spans="1:20" ht="90" customHeight="1">
      <c r="A356" s="1"/>
      <c r="B356" s="4" t="s">
        <v>36</v>
      </c>
      <c r="C356" s="4" t="s">
        <v>3075</v>
      </c>
      <c r="D356" s="4" t="s">
        <v>39</v>
      </c>
      <c r="E356" s="4" t="s">
        <v>393</v>
      </c>
      <c r="F356" s="4" t="s">
        <v>2283</v>
      </c>
      <c r="G356" s="4" t="s">
        <v>1885</v>
      </c>
      <c r="H356" s="4" t="s">
        <v>2229</v>
      </c>
      <c r="I356" s="4">
        <v>2402</v>
      </c>
      <c r="J356" s="4" t="s">
        <v>94</v>
      </c>
      <c r="K356" s="5" t="s">
        <v>99</v>
      </c>
      <c r="L356" s="3">
        <v>8445866456813</v>
      </c>
      <c r="M356" s="4" t="s">
        <v>2041</v>
      </c>
      <c r="N356" s="4">
        <v>26</v>
      </c>
      <c r="O356" s="4">
        <v>30</v>
      </c>
      <c r="P356" s="1">
        <v>103</v>
      </c>
      <c r="Q356" s="6">
        <v>99</v>
      </c>
      <c r="R356" s="6">
        <f t="shared" si="10"/>
        <v>10197</v>
      </c>
      <c r="S356" s="6">
        <v>41.3</v>
      </c>
      <c r="T356" s="6">
        <f t="shared" si="11"/>
        <v>4253.8999999999996</v>
      </c>
    </row>
    <row r="357" spans="1:20" ht="90" customHeight="1">
      <c r="A357" s="1"/>
      <c r="B357" s="4" t="s">
        <v>36</v>
      </c>
      <c r="C357" s="4" t="s">
        <v>3075</v>
      </c>
      <c r="D357" s="4" t="s">
        <v>39</v>
      </c>
      <c r="E357" s="4" t="s">
        <v>393</v>
      </c>
      <c r="F357" s="4" t="s">
        <v>2284</v>
      </c>
      <c r="G357" s="4" t="s">
        <v>1885</v>
      </c>
      <c r="H357" s="4" t="s">
        <v>2229</v>
      </c>
      <c r="I357" s="4">
        <v>2402</v>
      </c>
      <c r="J357" s="4" t="s">
        <v>94</v>
      </c>
      <c r="K357" s="5" t="s">
        <v>99</v>
      </c>
      <c r="L357" s="3">
        <v>8445866456820</v>
      </c>
      <c r="M357" s="4" t="s">
        <v>2041</v>
      </c>
      <c r="N357" s="4">
        <v>27</v>
      </c>
      <c r="O357" s="4">
        <v>30</v>
      </c>
      <c r="P357" s="1">
        <v>105</v>
      </c>
      <c r="Q357" s="6">
        <v>99</v>
      </c>
      <c r="R357" s="6">
        <f t="shared" si="10"/>
        <v>10395</v>
      </c>
      <c r="S357" s="6">
        <v>41.3</v>
      </c>
      <c r="T357" s="6">
        <f t="shared" si="11"/>
        <v>4336.5</v>
      </c>
    </row>
    <row r="358" spans="1:20" ht="90" customHeight="1">
      <c r="A358" s="1"/>
      <c r="B358" s="4" t="s">
        <v>36</v>
      </c>
      <c r="C358" s="4" t="s">
        <v>3075</v>
      </c>
      <c r="D358" s="4" t="s">
        <v>39</v>
      </c>
      <c r="E358" s="4" t="s">
        <v>393</v>
      </c>
      <c r="F358" s="4" t="s">
        <v>2285</v>
      </c>
      <c r="G358" s="4" t="s">
        <v>1885</v>
      </c>
      <c r="H358" s="4" t="s">
        <v>2229</v>
      </c>
      <c r="I358" s="4">
        <v>2402</v>
      </c>
      <c r="J358" s="4" t="s">
        <v>94</v>
      </c>
      <c r="K358" s="5" t="s">
        <v>99</v>
      </c>
      <c r="L358" s="3">
        <v>8445866456837</v>
      </c>
      <c r="M358" s="4" t="s">
        <v>2041</v>
      </c>
      <c r="N358" s="4">
        <v>28</v>
      </c>
      <c r="O358" s="4">
        <v>30</v>
      </c>
      <c r="P358" s="1">
        <v>121</v>
      </c>
      <c r="Q358" s="6">
        <v>99</v>
      </c>
      <c r="R358" s="6">
        <f t="shared" si="10"/>
        <v>11979</v>
      </c>
      <c r="S358" s="6">
        <v>41.3</v>
      </c>
      <c r="T358" s="6">
        <f t="shared" si="11"/>
        <v>4997.2999999999993</v>
      </c>
    </row>
    <row r="359" spans="1:20" ht="90" customHeight="1">
      <c r="A359" s="1"/>
      <c r="B359" s="4" t="s">
        <v>36</v>
      </c>
      <c r="C359" s="4" t="s">
        <v>3075</v>
      </c>
      <c r="D359" s="4" t="s">
        <v>39</v>
      </c>
      <c r="E359" s="4" t="s">
        <v>393</v>
      </c>
      <c r="F359" s="4" t="s">
        <v>2609</v>
      </c>
      <c r="G359" s="4" t="s">
        <v>1885</v>
      </c>
      <c r="H359" s="4" t="s">
        <v>2229</v>
      </c>
      <c r="I359" s="4" t="s">
        <v>2112</v>
      </c>
      <c r="J359" s="4" t="s">
        <v>94</v>
      </c>
      <c r="K359" s="5" t="s">
        <v>99</v>
      </c>
      <c r="L359" s="3">
        <v>8445866456844</v>
      </c>
      <c r="M359" s="4" t="s">
        <v>2041</v>
      </c>
      <c r="N359" s="4">
        <v>29</v>
      </c>
      <c r="O359" s="4">
        <v>30</v>
      </c>
      <c r="P359" s="1">
        <v>106</v>
      </c>
      <c r="Q359" s="6">
        <v>99</v>
      </c>
      <c r="R359" s="6">
        <f t="shared" si="10"/>
        <v>10494</v>
      </c>
      <c r="S359" s="6">
        <v>41.3</v>
      </c>
      <c r="T359" s="6">
        <f t="shared" si="11"/>
        <v>4377.7999999999993</v>
      </c>
    </row>
    <row r="360" spans="1:20" ht="90" customHeight="1">
      <c r="A360" s="1"/>
      <c r="B360" s="4" t="s">
        <v>36</v>
      </c>
      <c r="C360" s="4" t="s">
        <v>3075</v>
      </c>
      <c r="D360" s="4" t="s">
        <v>39</v>
      </c>
      <c r="E360" s="4" t="s">
        <v>393</v>
      </c>
      <c r="F360" s="4" t="s">
        <v>2610</v>
      </c>
      <c r="G360" s="4" t="s">
        <v>1885</v>
      </c>
      <c r="H360" s="4" t="s">
        <v>2229</v>
      </c>
      <c r="I360" s="4" t="s">
        <v>2112</v>
      </c>
      <c r="J360" s="4" t="s">
        <v>94</v>
      </c>
      <c r="K360" s="5" t="s">
        <v>99</v>
      </c>
      <c r="L360" s="3">
        <v>8445866456851</v>
      </c>
      <c r="M360" s="4" t="s">
        <v>2041</v>
      </c>
      <c r="N360" s="4">
        <v>30</v>
      </c>
      <c r="O360" s="4">
        <v>30</v>
      </c>
      <c r="P360" s="1">
        <v>120</v>
      </c>
      <c r="Q360" s="6">
        <v>99</v>
      </c>
      <c r="R360" s="6">
        <f t="shared" si="10"/>
        <v>11880</v>
      </c>
      <c r="S360" s="6">
        <v>41.3</v>
      </c>
      <c r="T360" s="6">
        <f t="shared" si="11"/>
        <v>4956</v>
      </c>
    </row>
    <row r="361" spans="1:20" ht="90" customHeight="1">
      <c r="A361" s="1"/>
      <c r="B361" s="4" t="s">
        <v>36</v>
      </c>
      <c r="C361" s="4" t="s">
        <v>3075</v>
      </c>
      <c r="D361" s="4" t="s">
        <v>39</v>
      </c>
      <c r="E361" s="4" t="s">
        <v>393</v>
      </c>
      <c r="F361" s="4" t="s">
        <v>2611</v>
      </c>
      <c r="G361" s="4" t="s">
        <v>1885</v>
      </c>
      <c r="H361" s="4" t="s">
        <v>2229</v>
      </c>
      <c r="I361" s="4" t="s">
        <v>2112</v>
      </c>
      <c r="J361" s="4" t="s">
        <v>94</v>
      </c>
      <c r="K361" s="5" t="s">
        <v>99</v>
      </c>
      <c r="L361" s="3">
        <v>8445866456868</v>
      </c>
      <c r="M361" s="4" t="s">
        <v>2041</v>
      </c>
      <c r="N361" s="4">
        <v>31</v>
      </c>
      <c r="O361" s="4">
        <v>30</v>
      </c>
      <c r="P361" s="1">
        <v>76</v>
      </c>
      <c r="Q361" s="6">
        <v>99</v>
      </c>
      <c r="R361" s="6">
        <f t="shared" si="10"/>
        <v>7524</v>
      </c>
      <c r="S361" s="6">
        <v>41.3</v>
      </c>
      <c r="T361" s="6">
        <f t="shared" si="11"/>
        <v>3138.7999999999997</v>
      </c>
    </row>
    <row r="362" spans="1:20" ht="90" customHeight="1">
      <c r="A362" s="1"/>
      <c r="B362" s="4" t="s">
        <v>36</v>
      </c>
      <c r="C362" s="4" t="s">
        <v>3075</v>
      </c>
      <c r="D362" s="4" t="s">
        <v>39</v>
      </c>
      <c r="E362" s="4" t="s">
        <v>393</v>
      </c>
      <c r="F362" s="4" t="s">
        <v>2816</v>
      </c>
      <c r="G362" s="4" t="s">
        <v>1885</v>
      </c>
      <c r="H362" s="4" t="s">
        <v>2229</v>
      </c>
      <c r="I362" s="4" t="s">
        <v>2112</v>
      </c>
      <c r="J362" s="4" t="s">
        <v>94</v>
      </c>
      <c r="K362" s="5" t="s">
        <v>99</v>
      </c>
      <c r="L362" s="3">
        <v>8445866456875</v>
      </c>
      <c r="M362" s="4" t="s">
        <v>2041</v>
      </c>
      <c r="N362" s="4">
        <v>32</v>
      </c>
      <c r="O362" s="4">
        <v>30</v>
      </c>
      <c r="P362" s="1">
        <v>51</v>
      </c>
      <c r="Q362" s="6">
        <v>99</v>
      </c>
      <c r="R362" s="6">
        <f t="shared" si="10"/>
        <v>5049</v>
      </c>
      <c r="S362" s="6">
        <v>41.3</v>
      </c>
      <c r="T362" s="6">
        <f t="shared" si="11"/>
        <v>2106.2999999999997</v>
      </c>
    </row>
    <row r="363" spans="1:20" ht="90" customHeight="1">
      <c r="A363" s="1"/>
      <c r="B363" s="4" t="s">
        <v>36</v>
      </c>
      <c r="C363" s="4" t="s">
        <v>3075</v>
      </c>
      <c r="D363" s="4" t="s">
        <v>39</v>
      </c>
      <c r="E363" s="4" t="s">
        <v>394</v>
      </c>
      <c r="F363" s="4" t="s">
        <v>2617</v>
      </c>
      <c r="G363" s="4" t="s">
        <v>1886</v>
      </c>
      <c r="H363" s="4" t="s">
        <v>2229</v>
      </c>
      <c r="I363" s="4" t="s">
        <v>2114</v>
      </c>
      <c r="J363" s="4" t="s">
        <v>94</v>
      </c>
      <c r="K363" s="5" t="s">
        <v>99</v>
      </c>
      <c r="L363" s="3">
        <v>8445866456462</v>
      </c>
      <c r="M363" s="4" t="s">
        <v>2041</v>
      </c>
      <c r="N363" s="4">
        <v>24</v>
      </c>
      <c r="O363" s="4">
        <v>30</v>
      </c>
      <c r="P363" s="1">
        <v>24</v>
      </c>
      <c r="Q363" s="6">
        <v>99</v>
      </c>
      <c r="R363" s="6">
        <f t="shared" si="10"/>
        <v>2376</v>
      </c>
      <c r="S363" s="6">
        <v>41.3</v>
      </c>
      <c r="T363" s="6">
        <f t="shared" si="11"/>
        <v>991.19999999999993</v>
      </c>
    </row>
    <row r="364" spans="1:20" ht="90" customHeight="1">
      <c r="A364" s="1"/>
      <c r="B364" s="4" t="s">
        <v>36</v>
      </c>
      <c r="C364" s="4" t="s">
        <v>3075</v>
      </c>
      <c r="D364" s="4" t="s">
        <v>39</v>
      </c>
      <c r="E364" s="4" t="s">
        <v>394</v>
      </c>
      <c r="F364" s="4" t="s">
        <v>2286</v>
      </c>
      <c r="G364" s="4" t="s">
        <v>1886</v>
      </c>
      <c r="H364" s="4" t="s">
        <v>2229</v>
      </c>
      <c r="I364" s="4">
        <v>2410</v>
      </c>
      <c r="J364" s="4" t="s">
        <v>94</v>
      </c>
      <c r="K364" s="5" t="s">
        <v>99</v>
      </c>
      <c r="L364" s="3">
        <v>8445866456479</v>
      </c>
      <c r="M364" s="4" t="s">
        <v>2041</v>
      </c>
      <c r="N364" s="4">
        <v>25</v>
      </c>
      <c r="O364" s="4">
        <v>30</v>
      </c>
      <c r="P364" s="1">
        <v>108</v>
      </c>
      <c r="Q364" s="6">
        <v>99</v>
      </c>
      <c r="R364" s="6">
        <f t="shared" si="10"/>
        <v>10692</v>
      </c>
      <c r="S364" s="6">
        <v>41.3</v>
      </c>
      <c r="T364" s="6">
        <f t="shared" si="11"/>
        <v>4460.3999999999996</v>
      </c>
    </row>
    <row r="365" spans="1:20" ht="90" customHeight="1">
      <c r="A365" s="1"/>
      <c r="B365" s="4" t="s">
        <v>36</v>
      </c>
      <c r="C365" s="4" t="s">
        <v>3075</v>
      </c>
      <c r="D365" s="4" t="s">
        <v>39</v>
      </c>
      <c r="E365" s="4" t="s">
        <v>394</v>
      </c>
      <c r="F365" s="4" t="s">
        <v>2612</v>
      </c>
      <c r="G365" s="4" t="s">
        <v>1886</v>
      </c>
      <c r="H365" s="4" t="s">
        <v>2229</v>
      </c>
      <c r="I365" s="4" t="s">
        <v>2114</v>
      </c>
      <c r="J365" s="4" t="s">
        <v>94</v>
      </c>
      <c r="K365" s="5" t="s">
        <v>99</v>
      </c>
      <c r="L365" s="3">
        <v>8445866456370</v>
      </c>
      <c r="M365" s="4" t="s">
        <v>2041</v>
      </c>
      <c r="N365" s="4">
        <v>26</v>
      </c>
      <c r="O365" s="4">
        <v>28</v>
      </c>
      <c r="P365" s="1">
        <v>1</v>
      </c>
      <c r="Q365" s="6">
        <v>99</v>
      </c>
      <c r="R365" s="6">
        <f t="shared" si="10"/>
        <v>99</v>
      </c>
      <c r="S365" s="6">
        <v>41.3</v>
      </c>
      <c r="T365" s="6">
        <f t="shared" si="11"/>
        <v>41.3</v>
      </c>
    </row>
    <row r="366" spans="1:20" ht="90" customHeight="1">
      <c r="A366" s="1"/>
      <c r="B366" s="4" t="s">
        <v>36</v>
      </c>
      <c r="C366" s="4" t="s">
        <v>3075</v>
      </c>
      <c r="D366" s="4" t="s">
        <v>39</v>
      </c>
      <c r="E366" s="4" t="s">
        <v>394</v>
      </c>
      <c r="F366" s="4" t="s">
        <v>2287</v>
      </c>
      <c r="G366" s="4" t="s">
        <v>1886</v>
      </c>
      <c r="H366" s="4" t="s">
        <v>2229</v>
      </c>
      <c r="I366" s="4">
        <v>2410</v>
      </c>
      <c r="J366" s="4" t="s">
        <v>94</v>
      </c>
      <c r="K366" s="5" t="s">
        <v>99</v>
      </c>
      <c r="L366" s="3">
        <v>8445866456486</v>
      </c>
      <c r="M366" s="4" t="s">
        <v>2041</v>
      </c>
      <c r="N366" s="4">
        <v>26</v>
      </c>
      <c r="O366" s="4">
        <v>30</v>
      </c>
      <c r="P366" s="1">
        <v>114</v>
      </c>
      <c r="Q366" s="6">
        <v>99</v>
      </c>
      <c r="R366" s="6">
        <f t="shared" si="10"/>
        <v>11286</v>
      </c>
      <c r="S366" s="6">
        <v>41.3</v>
      </c>
      <c r="T366" s="6">
        <f t="shared" si="11"/>
        <v>4708.2</v>
      </c>
    </row>
    <row r="367" spans="1:20" ht="90" customHeight="1">
      <c r="A367" s="1"/>
      <c r="B367" s="4" t="s">
        <v>36</v>
      </c>
      <c r="C367" s="4" t="s">
        <v>3075</v>
      </c>
      <c r="D367" s="4" t="s">
        <v>39</v>
      </c>
      <c r="E367" s="4" t="s">
        <v>394</v>
      </c>
      <c r="F367" s="4" t="s">
        <v>2613</v>
      </c>
      <c r="G367" s="4" t="s">
        <v>1886</v>
      </c>
      <c r="H367" s="4" t="s">
        <v>2229</v>
      </c>
      <c r="I367" s="4" t="s">
        <v>2114</v>
      </c>
      <c r="J367" s="4" t="s">
        <v>94</v>
      </c>
      <c r="K367" s="5" t="s">
        <v>99</v>
      </c>
      <c r="L367" s="3">
        <v>8445866456387</v>
      </c>
      <c r="M367" s="4" t="s">
        <v>2041</v>
      </c>
      <c r="N367" s="4">
        <v>27</v>
      </c>
      <c r="O367" s="4">
        <v>28</v>
      </c>
      <c r="P367" s="1">
        <v>1</v>
      </c>
      <c r="Q367" s="6">
        <v>99</v>
      </c>
      <c r="R367" s="6">
        <f t="shared" si="10"/>
        <v>99</v>
      </c>
      <c r="S367" s="6">
        <v>41.3</v>
      </c>
      <c r="T367" s="6">
        <f t="shared" si="11"/>
        <v>41.3</v>
      </c>
    </row>
    <row r="368" spans="1:20" ht="90" customHeight="1">
      <c r="A368" s="1"/>
      <c r="B368" s="4" t="s">
        <v>36</v>
      </c>
      <c r="C368" s="4" t="s">
        <v>3075</v>
      </c>
      <c r="D368" s="4" t="s">
        <v>39</v>
      </c>
      <c r="E368" s="4" t="s">
        <v>394</v>
      </c>
      <c r="F368" s="4" t="s">
        <v>2288</v>
      </c>
      <c r="G368" s="4" t="s">
        <v>1886</v>
      </c>
      <c r="H368" s="4" t="s">
        <v>2229</v>
      </c>
      <c r="I368" s="4">
        <v>2410</v>
      </c>
      <c r="J368" s="4" t="s">
        <v>94</v>
      </c>
      <c r="K368" s="5" t="s">
        <v>99</v>
      </c>
      <c r="L368" s="3">
        <v>8445866456493</v>
      </c>
      <c r="M368" s="4" t="s">
        <v>2041</v>
      </c>
      <c r="N368" s="4">
        <v>27</v>
      </c>
      <c r="O368" s="4">
        <v>30</v>
      </c>
      <c r="P368" s="1">
        <v>104</v>
      </c>
      <c r="Q368" s="6">
        <v>99</v>
      </c>
      <c r="R368" s="6">
        <f t="shared" si="10"/>
        <v>10296</v>
      </c>
      <c r="S368" s="6">
        <v>41.3</v>
      </c>
      <c r="T368" s="6">
        <f t="shared" si="11"/>
        <v>4295.2</v>
      </c>
    </row>
    <row r="369" spans="1:20" ht="90" customHeight="1">
      <c r="A369" s="1"/>
      <c r="B369" s="4" t="s">
        <v>36</v>
      </c>
      <c r="C369" s="4" t="s">
        <v>3075</v>
      </c>
      <c r="D369" s="4" t="s">
        <v>39</v>
      </c>
      <c r="E369" s="4" t="s">
        <v>394</v>
      </c>
      <c r="F369" s="4" t="s">
        <v>2289</v>
      </c>
      <c r="G369" s="4" t="s">
        <v>1886</v>
      </c>
      <c r="H369" s="4" t="s">
        <v>2229</v>
      </c>
      <c r="I369" s="4">
        <v>2410</v>
      </c>
      <c r="J369" s="4" t="s">
        <v>94</v>
      </c>
      <c r="K369" s="5" t="s">
        <v>99</v>
      </c>
      <c r="L369" s="3">
        <v>8445866456509</v>
      </c>
      <c r="M369" s="4" t="s">
        <v>2041</v>
      </c>
      <c r="N369" s="4">
        <v>28</v>
      </c>
      <c r="O369" s="4">
        <v>30</v>
      </c>
      <c r="P369" s="1">
        <v>104</v>
      </c>
      <c r="Q369" s="6">
        <v>99</v>
      </c>
      <c r="R369" s="6">
        <f t="shared" si="10"/>
        <v>10296</v>
      </c>
      <c r="S369" s="6">
        <v>41.3</v>
      </c>
      <c r="T369" s="6">
        <f t="shared" si="11"/>
        <v>4295.2</v>
      </c>
    </row>
    <row r="370" spans="1:20" ht="90" customHeight="1">
      <c r="A370" s="1"/>
      <c r="B370" s="4" t="s">
        <v>36</v>
      </c>
      <c r="C370" s="4" t="s">
        <v>3075</v>
      </c>
      <c r="D370" s="4" t="s">
        <v>39</v>
      </c>
      <c r="E370" s="4" t="s">
        <v>394</v>
      </c>
      <c r="F370" s="4" t="s">
        <v>2614</v>
      </c>
      <c r="G370" s="4" t="s">
        <v>1886</v>
      </c>
      <c r="H370" s="4" t="s">
        <v>2229</v>
      </c>
      <c r="I370" s="4" t="s">
        <v>2114</v>
      </c>
      <c r="J370" s="4" t="s">
        <v>94</v>
      </c>
      <c r="K370" s="5" t="s">
        <v>99</v>
      </c>
      <c r="L370" s="3">
        <v>8445866456400</v>
      </c>
      <c r="M370" s="4" t="s">
        <v>2041</v>
      </c>
      <c r="N370" s="4">
        <v>29</v>
      </c>
      <c r="O370" s="4">
        <v>28</v>
      </c>
      <c r="P370" s="1">
        <v>2</v>
      </c>
      <c r="Q370" s="6">
        <v>99</v>
      </c>
      <c r="R370" s="6">
        <f t="shared" si="10"/>
        <v>198</v>
      </c>
      <c r="S370" s="6">
        <v>41.3</v>
      </c>
      <c r="T370" s="6">
        <f t="shared" si="11"/>
        <v>82.6</v>
      </c>
    </row>
    <row r="371" spans="1:20" ht="90" customHeight="1">
      <c r="A371" s="1"/>
      <c r="B371" s="4" t="s">
        <v>36</v>
      </c>
      <c r="C371" s="4" t="s">
        <v>3075</v>
      </c>
      <c r="D371" s="4" t="s">
        <v>39</v>
      </c>
      <c r="E371" s="4" t="s">
        <v>394</v>
      </c>
      <c r="F371" s="4" t="s">
        <v>2290</v>
      </c>
      <c r="G371" s="4" t="s">
        <v>1886</v>
      </c>
      <c r="H371" s="4" t="s">
        <v>2229</v>
      </c>
      <c r="I371" s="4">
        <v>2410</v>
      </c>
      <c r="J371" s="4" t="s">
        <v>94</v>
      </c>
      <c r="K371" s="5" t="s">
        <v>99</v>
      </c>
      <c r="L371" s="3">
        <v>8445866456516</v>
      </c>
      <c r="M371" s="4" t="s">
        <v>2041</v>
      </c>
      <c r="N371" s="4">
        <v>29</v>
      </c>
      <c r="O371" s="4">
        <v>30</v>
      </c>
      <c r="P371" s="1">
        <v>107</v>
      </c>
      <c r="Q371" s="6">
        <v>99</v>
      </c>
      <c r="R371" s="6">
        <f t="shared" si="10"/>
        <v>10593</v>
      </c>
      <c r="S371" s="6">
        <v>41.3</v>
      </c>
      <c r="T371" s="6">
        <f t="shared" si="11"/>
        <v>4419.0999999999995</v>
      </c>
    </row>
    <row r="372" spans="1:20" ht="90" customHeight="1">
      <c r="A372" s="1"/>
      <c r="B372" s="4" t="s">
        <v>36</v>
      </c>
      <c r="C372" s="4" t="s">
        <v>3075</v>
      </c>
      <c r="D372" s="4" t="s">
        <v>39</v>
      </c>
      <c r="E372" s="4" t="s">
        <v>394</v>
      </c>
      <c r="F372" s="4" t="s">
        <v>2615</v>
      </c>
      <c r="G372" s="4" t="s">
        <v>1886</v>
      </c>
      <c r="H372" s="4" t="s">
        <v>2229</v>
      </c>
      <c r="I372" s="4" t="s">
        <v>2114</v>
      </c>
      <c r="J372" s="4" t="s">
        <v>94</v>
      </c>
      <c r="K372" s="5" t="s">
        <v>99</v>
      </c>
      <c r="L372" s="3">
        <v>8445866456417</v>
      </c>
      <c r="M372" s="4" t="s">
        <v>2041</v>
      </c>
      <c r="N372" s="4">
        <v>30</v>
      </c>
      <c r="O372" s="4">
        <v>28</v>
      </c>
      <c r="P372" s="1">
        <v>1</v>
      </c>
      <c r="Q372" s="6">
        <v>99</v>
      </c>
      <c r="R372" s="6">
        <f t="shared" si="10"/>
        <v>99</v>
      </c>
      <c r="S372" s="6">
        <v>41.3</v>
      </c>
      <c r="T372" s="6">
        <f t="shared" si="11"/>
        <v>41.3</v>
      </c>
    </row>
    <row r="373" spans="1:20" ht="90" customHeight="1">
      <c r="A373" s="1"/>
      <c r="B373" s="4" t="s">
        <v>36</v>
      </c>
      <c r="C373" s="4" t="s">
        <v>3075</v>
      </c>
      <c r="D373" s="4" t="s">
        <v>39</v>
      </c>
      <c r="E373" s="4" t="s">
        <v>394</v>
      </c>
      <c r="F373" s="4" t="s">
        <v>2291</v>
      </c>
      <c r="G373" s="4" t="s">
        <v>1886</v>
      </c>
      <c r="H373" s="4" t="s">
        <v>2229</v>
      </c>
      <c r="I373" s="4">
        <v>2410</v>
      </c>
      <c r="J373" s="4" t="s">
        <v>94</v>
      </c>
      <c r="K373" s="5" t="s">
        <v>99</v>
      </c>
      <c r="L373" s="3">
        <v>8445866456523</v>
      </c>
      <c r="M373" s="4" t="s">
        <v>2041</v>
      </c>
      <c r="N373" s="4">
        <v>30</v>
      </c>
      <c r="O373" s="4">
        <v>30</v>
      </c>
      <c r="P373" s="1">
        <v>106</v>
      </c>
      <c r="Q373" s="6">
        <v>99</v>
      </c>
      <c r="R373" s="6">
        <f t="shared" si="10"/>
        <v>10494</v>
      </c>
      <c r="S373" s="6">
        <v>41.3</v>
      </c>
      <c r="T373" s="6">
        <f t="shared" si="11"/>
        <v>4377.7999999999993</v>
      </c>
    </row>
    <row r="374" spans="1:20" ht="90" customHeight="1">
      <c r="A374" s="1"/>
      <c r="B374" s="4" t="s">
        <v>36</v>
      </c>
      <c r="C374" s="4" t="s">
        <v>3075</v>
      </c>
      <c r="D374" s="4" t="s">
        <v>39</v>
      </c>
      <c r="E374" s="4" t="s">
        <v>394</v>
      </c>
      <c r="F374" s="4" t="s">
        <v>2616</v>
      </c>
      <c r="G374" s="4" t="s">
        <v>1886</v>
      </c>
      <c r="H374" s="4" t="s">
        <v>2229</v>
      </c>
      <c r="I374" s="4" t="s">
        <v>2114</v>
      </c>
      <c r="J374" s="4" t="s">
        <v>94</v>
      </c>
      <c r="K374" s="5" t="s">
        <v>99</v>
      </c>
      <c r="L374" s="3">
        <v>8445866456424</v>
      </c>
      <c r="M374" s="4" t="s">
        <v>2041</v>
      </c>
      <c r="N374" s="4">
        <v>31</v>
      </c>
      <c r="O374" s="4">
        <v>28</v>
      </c>
      <c r="P374" s="1">
        <v>1</v>
      </c>
      <c r="Q374" s="6">
        <v>99</v>
      </c>
      <c r="R374" s="6">
        <f t="shared" si="10"/>
        <v>99</v>
      </c>
      <c r="S374" s="6">
        <v>41.3</v>
      </c>
      <c r="T374" s="6">
        <f t="shared" si="11"/>
        <v>41.3</v>
      </c>
    </row>
    <row r="375" spans="1:20" ht="90" customHeight="1">
      <c r="A375" s="1"/>
      <c r="B375" s="4" t="s">
        <v>36</v>
      </c>
      <c r="C375" s="4" t="s">
        <v>3075</v>
      </c>
      <c r="D375" s="4" t="s">
        <v>39</v>
      </c>
      <c r="E375" s="4" t="s">
        <v>394</v>
      </c>
      <c r="F375" s="4" t="s">
        <v>2292</v>
      </c>
      <c r="G375" s="4" t="s">
        <v>1886</v>
      </c>
      <c r="H375" s="4" t="s">
        <v>2229</v>
      </c>
      <c r="I375" s="4">
        <v>2410</v>
      </c>
      <c r="J375" s="4" t="s">
        <v>94</v>
      </c>
      <c r="K375" s="5" t="s">
        <v>99</v>
      </c>
      <c r="L375" s="3">
        <v>8445866456530</v>
      </c>
      <c r="M375" s="4" t="s">
        <v>2041</v>
      </c>
      <c r="N375" s="4">
        <v>31</v>
      </c>
      <c r="O375" s="4">
        <v>30</v>
      </c>
      <c r="P375" s="1">
        <v>87</v>
      </c>
      <c r="Q375" s="6">
        <v>99</v>
      </c>
      <c r="R375" s="6">
        <f t="shared" si="10"/>
        <v>8613</v>
      </c>
      <c r="S375" s="6">
        <v>41.3</v>
      </c>
      <c r="T375" s="6">
        <f t="shared" si="11"/>
        <v>3593.1</v>
      </c>
    </row>
    <row r="376" spans="1:20" ht="90" customHeight="1">
      <c r="A376" s="1"/>
      <c r="B376" s="4" t="s">
        <v>36</v>
      </c>
      <c r="C376" s="4" t="s">
        <v>3075</v>
      </c>
      <c r="D376" s="4" t="s">
        <v>39</v>
      </c>
      <c r="E376" s="4" t="s">
        <v>394</v>
      </c>
      <c r="F376" s="4" t="s">
        <v>2293</v>
      </c>
      <c r="G376" s="4" t="s">
        <v>1886</v>
      </c>
      <c r="H376" s="4" t="s">
        <v>2229</v>
      </c>
      <c r="I376" s="4">
        <v>2410</v>
      </c>
      <c r="J376" s="4" t="s">
        <v>94</v>
      </c>
      <c r="K376" s="5" t="s">
        <v>99</v>
      </c>
      <c r="L376" s="3">
        <v>8445866456547</v>
      </c>
      <c r="M376" s="4" t="s">
        <v>2041</v>
      </c>
      <c r="N376" s="4">
        <v>32</v>
      </c>
      <c r="O376" s="4">
        <v>30</v>
      </c>
      <c r="P376" s="1">
        <v>49</v>
      </c>
      <c r="Q376" s="6">
        <v>99</v>
      </c>
      <c r="R376" s="6">
        <f t="shared" si="10"/>
        <v>4851</v>
      </c>
      <c r="S376" s="6">
        <v>41.3</v>
      </c>
      <c r="T376" s="6">
        <f t="shared" si="11"/>
        <v>2023.6999999999998</v>
      </c>
    </row>
    <row r="377" spans="1:20" ht="90" customHeight="1">
      <c r="A377" s="1"/>
      <c r="B377" s="4" t="s">
        <v>36</v>
      </c>
      <c r="C377" s="4" t="s">
        <v>3075</v>
      </c>
      <c r="D377" s="4" t="s">
        <v>39</v>
      </c>
      <c r="E377" s="4" t="s">
        <v>394</v>
      </c>
      <c r="F377" s="4" t="s">
        <v>2817</v>
      </c>
      <c r="G377" s="4" t="s">
        <v>1886</v>
      </c>
      <c r="H377" s="4" t="s">
        <v>2229</v>
      </c>
      <c r="I377" s="4" t="s">
        <v>2114</v>
      </c>
      <c r="J377" s="4" t="s">
        <v>94</v>
      </c>
      <c r="K377" s="5" t="s">
        <v>99</v>
      </c>
      <c r="L377" s="3">
        <v>8445866456554</v>
      </c>
      <c r="M377" s="4" t="s">
        <v>2041</v>
      </c>
      <c r="N377" s="4">
        <v>33</v>
      </c>
      <c r="O377" s="4">
        <v>30</v>
      </c>
      <c r="P377" s="1">
        <v>34</v>
      </c>
      <c r="Q377" s="6">
        <v>99</v>
      </c>
      <c r="R377" s="6">
        <f t="shared" si="10"/>
        <v>3366</v>
      </c>
      <c r="S377" s="6">
        <v>41.3</v>
      </c>
      <c r="T377" s="6">
        <f t="shared" si="11"/>
        <v>1404.1999999999998</v>
      </c>
    </row>
    <row r="378" spans="1:20" ht="90" customHeight="1">
      <c r="A378" s="1"/>
      <c r="B378" s="4" t="s">
        <v>36</v>
      </c>
      <c r="C378" s="4" t="s">
        <v>3075</v>
      </c>
      <c r="D378" s="4" t="s">
        <v>39</v>
      </c>
      <c r="E378" s="4" t="s">
        <v>395</v>
      </c>
      <c r="F378" s="4" t="s">
        <v>2619</v>
      </c>
      <c r="G378" s="4" t="s">
        <v>1887</v>
      </c>
      <c r="H378" s="4" t="s">
        <v>2246</v>
      </c>
      <c r="I378" s="4" t="s">
        <v>2112</v>
      </c>
      <c r="J378" s="4" t="s">
        <v>91</v>
      </c>
      <c r="K378" s="5" t="s">
        <v>99</v>
      </c>
      <c r="L378" s="3">
        <v>8445866440829</v>
      </c>
      <c r="M378" s="4" t="s">
        <v>2041</v>
      </c>
      <c r="N378" s="4">
        <v>24</v>
      </c>
      <c r="O378" s="4">
        <v>30</v>
      </c>
      <c r="P378" s="1">
        <v>34</v>
      </c>
      <c r="Q378" s="6">
        <v>89.9</v>
      </c>
      <c r="R378" s="6">
        <f t="shared" si="10"/>
        <v>3056.6000000000004</v>
      </c>
      <c r="S378" s="6">
        <v>37.5</v>
      </c>
      <c r="T378" s="6">
        <f t="shared" si="11"/>
        <v>1275</v>
      </c>
    </row>
    <row r="379" spans="1:20" ht="90" customHeight="1">
      <c r="A379" s="1"/>
      <c r="B379" s="4" t="s">
        <v>36</v>
      </c>
      <c r="C379" s="4" t="s">
        <v>3075</v>
      </c>
      <c r="D379" s="4" t="s">
        <v>39</v>
      </c>
      <c r="E379" s="4" t="s">
        <v>395</v>
      </c>
      <c r="F379" s="4" t="s">
        <v>2620</v>
      </c>
      <c r="G379" s="4" t="s">
        <v>1887</v>
      </c>
      <c r="H379" s="4" t="s">
        <v>2246</v>
      </c>
      <c r="I379" s="4" t="s">
        <v>2112</v>
      </c>
      <c r="J379" s="4" t="s">
        <v>91</v>
      </c>
      <c r="K379" s="5" t="s">
        <v>99</v>
      </c>
      <c r="L379" s="3">
        <v>8445866440836</v>
      </c>
      <c r="M379" s="4" t="s">
        <v>2041</v>
      </c>
      <c r="N379" s="4">
        <v>25</v>
      </c>
      <c r="O379" s="4">
        <v>30</v>
      </c>
      <c r="P379" s="1">
        <v>63</v>
      </c>
      <c r="Q379" s="6">
        <v>89.9</v>
      </c>
      <c r="R379" s="6">
        <f t="shared" si="10"/>
        <v>5663.7000000000007</v>
      </c>
      <c r="S379" s="6">
        <v>37.5</v>
      </c>
      <c r="T379" s="6">
        <f t="shared" si="11"/>
        <v>2362.5</v>
      </c>
    </row>
    <row r="380" spans="1:20" ht="90" customHeight="1">
      <c r="A380" s="1"/>
      <c r="B380" s="4" t="s">
        <v>36</v>
      </c>
      <c r="C380" s="4" t="s">
        <v>3075</v>
      </c>
      <c r="D380" s="4" t="s">
        <v>39</v>
      </c>
      <c r="E380" s="4" t="s">
        <v>395</v>
      </c>
      <c r="F380" s="4" t="s">
        <v>2294</v>
      </c>
      <c r="G380" s="4" t="s">
        <v>1887</v>
      </c>
      <c r="H380" s="4" t="s">
        <v>2246</v>
      </c>
      <c r="I380" s="4">
        <v>2402</v>
      </c>
      <c r="J380" s="4" t="s">
        <v>91</v>
      </c>
      <c r="K380" s="5" t="s">
        <v>99</v>
      </c>
      <c r="L380" s="3">
        <v>8445866440843</v>
      </c>
      <c r="M380" s="4" t="s">
        <v>2041</v>
      </c>
      <c r="N380" s="4">
        <v>26</v>
      </c>
      <c r="O380" s="4">
        <v>30</v>
      </c>
      <c r="P380" s="1">
        <v>77</v>
      </c>
      <c r="Q380" s="6">
        <v>89.9</v>
      </c>
      <c r="R380" s="6">
        <f t="shared" si="10"/>
        <v>6922.3</v>
      </c>
      <c r="S380" s="6">
        <v>37.5</v>
      </c>
      <c r="T380" s="6">
        <f t="shared" si="11"/>
        <v>2887.5</v>
      </c>
    </row>
    <row r="381" spans="1:20" ht="90" customHeight="1">
      <c r="A381" s="1"/>
      <c r="B381" s="4" t="s">
        <v>36</v>
      </c>
      <c r="C381" s="4" t="s">
        <v>3075</v>
      </c>
      <c r="D381" s="4" t="s">
        <v>39</v>
      </c>
      <c r="E381" s="4" t="s">
        <v>395</v>
      </c>
      <c r="F381" s="4" t="s">
        <v>2295</v>
      </c>
      <c r="G381" s="4" t="s">
        <v>1887</v>
      </c>
      <c r="H381" s="4" t="s">
        <v>2246</v>
      </c>
      <c r="I381" s="4">
        <v>2402</v>
      </c>
      <c r="J381" s="4" t="s">
        <v>91</v>
      </c>
      <c r="K381" s="5" t="s">
        <v>99</v>
      </c>
      <c r="L381" s="3">
        <v>8445866440850</v>
      </c>
      <c r="M381" s="4" t="s">
        <v>2041</v>
      </c>
      <c r="N381" s="4">
        <v>27</v>
      </c>
      <c r="O381" s="4">
        <v>30</v>
      </c>
      <c r="P381" s="1">
        <v>72</v>
      </c>
      <c r="Q381" s="6">
        <v>89.9</v>
      </c>
      <c r="R381" s="6">
        <f t="shared" si="10"/>
        <v>6472.8</v>
      </c>
      <c r="S381" s="6">
        <v>37.5</v>
      </c>
      <c r="T381" s="6">
        <f t="shared" si="11"/>
        <v>2700</v>
      </c>
    </row>
    <row r="382" spans="1:20" ht="90" customHeight="1">
      <c r="A382" s="1"/>
      <c r="B382" s="4" t="s">
        <v>36</v>
      </c>
      <c r="C382" s="4" t="s">
        <v>3075</v>
      </c>
      <c r="D382" s="4" t="s">
        <v>39</v>
      </c>
      <c r="E382" s="4" t="s">
        <v>395</v>
      </c>
      <c r="F382" s="4" t="s">
        <v>2618</v>
      </c>
      <c r="G382" s="4" t="s">
        <v>1887</v>
      </c>
      <c r="H382" s="4" t="s">
        <v>2246</v>
      </c>
      <c r="I382" s="4" t="s">
        <v>2112</v>
      </c>
      <c r="J382" s="4" t="s">
        <v>91</v>
      </c>
      <c r="K382" s="5" t="s">
        <v>99</v>
      </c>
      <c r="L382" s="3">
        <v>8445866440041</v>
      </c>
      <c r="M382" s="4" t="s">
        <v>2041</v>
      </c>
      <c r="N382" s="4">
        <v>28</v>
      </c>
      <c r="O382" s="4">
        <v>28</v>
      </c>
      <c r="P382" s="1">
        <v>1</v>
      </c>
      <c r="Q382" s="6">
        <v>89.9</v>
      </c>
      <c r="R382" s="6">
        <f t="shared" si="10"/>
        <v>89.9</v>
      </c>
      <c r="S382" s="6">
        <v>37.5</v>
      </c>
      <c r="T382" s="6">
        <f t="shared" si="11"/>
        <v>37.5</v>
      </c>
    </row>
    <row r="383" spans="1:20" ht="90" customHeight="1">
      <c r="A383" s="1"/>
      <c r="B383" s="4" t="s">
        <v>36</v>
      </c>
      <c r="C383" s="4" t="s">
        <v>3075</v>
      </c>
      <c r="D383" s="4" t="s">
        <v>39</v>
      </c>
      <c r="E383" s="4" t="s">
        <v>395</v>
      </c>
      <c r="F383" s="4" t="s">
        <v>2296</v>
      </c>
      <c r="G383" s="4" t="s">
        <v>1887</v>
      </c>
      <c r="H383" s="4" t="s">
        <v>2246</v>
      </c>
      <c r="I383" s="4">
        <v>2402</v>
      </c>
      <c r="J383" s="4" t="s">
        <v>91</v>
      </c>
      <c r="K383" s="5" t="s">
        <v>99</v>
      </c>
      <c r="L383" s="3">
        <v>8445866440867</v>
      </c>
      <c r="M383" s="4" t="s">
        <v>2041</v>
      </c>
      <c r="N383" s="4">
        <v>28</v>
      </c>
      <c r="O383" s="4">
        <v>30</v>
      </c>
      <c r="P383" s="1">
        <v>71</v>
      </c>
      <c r="Q383" s="6">
        <v>89.9</v>
      </c>
      <c r="R383" s="6">
        <f t="shared" si="10"/>
        <v>6382.9000000000005</v>
      </c>
      <c r="S383" s="6">
        <v>37.5</v>
      </c>
      <c r="T383" s="6">
        <f t="shared" si="11"/>
        <v>2662.5</v>
      </c>
    </row>
    <row r="384" spans="1:20" ht="90" customHeight="1">
      <c r="A384" s="1"/>
      <c r="B384" s="4" t="s">
        <v>36</v>
      </c>
      <c r="C384" s="4" t="s">
        <v>3075</v>
      </c>
      <c r="D384" s="4" t="s">
        <v>39</v>
      </c>
      <c r="E384" s="4" t="s">
        <v>395</v>
      </c>
      <c r="F384" s="4" t="s">
        <v>2297</v>
      </c>
      <c r="G384" s="4" t="s">
        <v>1887</v>
      </c>
      <c r="H384" s="4" t="s">
        <v>2246</v>
      </c>
      <c r="I384" s="4">
        <v>2402</v>
      </c>
      <c r="J384" s="4" t="s">
        <v>91</v>
      </c>
      <c r="K384" s="5" t="s">
        <v>99</v>
      </c>
      <c r="L384" s="3">
        <v>8445866440874</v>
      </c>
      <c r="M384" s="4" t="s">
        <v>2041</v>
      </c>
      <c r="N384" s="4">
        <v>29</v>
      </c>
      <c r="O384" s="4">
        <v>30</v>
      </c>
      <c r="P384" s="1">
        <v>52</v>
      </c>
      <c r="Q384" s="6">
        <v>89.9</v>
      </c>
      <c r="R384" s="6">
        <f t="shared" si="10"/>
        <v>4674.8</v>
      </c>
      <c r="S384" s="6">
        <v>37.5</v>
      </c>
      <c r="T384" s="6">
        <f t="shared" si="11"/>
        <v>1950</v>
      </c>
    </row>
    <row r="385" spans="1:20" ht="90" customHeight="1">
      <c r="A385" s="1"/>
      <c r="B385" s="4" t="s">
        <v>36</v>
      </c>
      <c r="C385" s="4" t="s">
        <v>3075</v>
      </c>
      <c r="D385" s="4" t="s">
        <v>39</v>
      </c>
      <c r="E385" s="4" t="s">
        <v>395</v>
      </c>
      <c r="F385" s="4" t="s">
        <v>2298</v>
      </c>
      <c r="G385" s="4" t="s">
        <v>1887</v>
      </c>
      <c r="H385" s="4" t="s">
        <v>2246</v>
      </c>
      <c r="I385" s="4">
        <v>2402</v>
      </c>
      <c r="J385" s="4" t="s">
        <v>91</v>
      </c>
      <c r="K385" s="5" t="s">
        <v>99</v>
      </c>
      <c r="L385" s="3">
        <v>8445866440881</v>
      </c>
      <c r="M385" s="4" t="s">
        <v>2041</v>
      </c>
      <c r="N385" s="4">
        <v>30</v>
      </c>
      <c r="O385" s="4">
        <v>30</v>
      </c>
      <c r="P385" s="1">
        <v>32</v>
      </c>
      <c r="Q385" s="6">
        <v>89.9</v>
      </c>
      <c r="R385" s="6">
        <f t="shared" si="10"/>
        <v>2876.8</v>
      </c>
      <c r="S385" s="6">
        <v>37.5</v>
      </c>
      <c r="T385" s="6">
        <f t="shared" si="11"/>
        <v>1200</v>
      </c>
    </row>
    <row r="386" spans="1:20" ht="90" customHeight="1">
      <c r="A386" s="1"/>
      <c r="B386" s="4" t="s">
        <v>36</v>
      </c>
      <c r="C386" s="4" t="s">
        <v>3075</v>
      </c>
      <c r="D386" s="4" t="s">
        <v>39</v>
      </c>
      <c r="E386" s="4" t="s">
        <v>395</v>
      </c>
      <c r="F386" s="4" t="s">
        <v>2299</v>
      </c>
      <c r="G386" s="4" t="s">
        <v>1887</v>
      </c>
      <c r="H386" s="4" t="s">
        <v>2246</v>
      </c>
      <c r="I386" s="4">
        <v>2402</v>
      </c>
      <c r="J386" s="4" t="s">
        <v>91</v>
      </c>
      <c r="K386" s="5" t="s">
        <v>99</v>
      </c>
      <c r="L386" s="3">
        <v>8445866440898</v>
      </c>
      <c r="M386" s="4" t="s">
        <v>2041</v>
      </c>
      <c r="N386" s="4">
        <v>31</v>
      </c>
      <c r="O386" s="4">
        <v>30</v>
      </c>
      <c r="P386" s="1">
        <v>37</v>
      </c>
      <c r="Q386" s="6">
        <v>89.9</v>
      </c>
      <c r="R386" s="6">
        <f t="shared" si="10"/>
        <v>3326.3</v>
      </c>
      <c r="S386" s="6">
        <v>37.5</v>
      </c>
      <c r="T386" s="6">
        <f t="shared" si="11"/>
        <v>1387.5</v>
      </c>
    </row>
    <row r="387" spans="1:20" ht="90" customHeight="1">
      <c r="A387" s="1"/>
      <c r="B387" s="4" t="s">
        <v>36</v>
      </c>
      <c r="C387" s="4" t="s">
        <v>3075</v>
      </c>
      <c r="D387" s="4" t="s">
        <v>39</v>
      </c>
      <c r="E387" s="4" t="s">
        <v>395</v>
      </c>
      <c r="F387" s="4" t="s">
        <v>2818</v>
      </c>
      <c r="G387" s="4" t="s">
        <v>1887</v>
      </c>
      <c r="H387" s="4" t="s">
        <v>2246</v>
      </c>
      <c r="I387" s="4" t="s">
        <v>2112</v>
      </c>
      <c r="J387" s="4" t="s">
        <v>91</v>
      </c>
      <c r="K387" s="5" t="s">
        <v>99</v>
      </c>
      <c r="L387" s="3">
        <v>8445866440089</v>
      </c>
      <c r="M387" s="4" t="s">
        <v>2041</v>
      </c>
      <c r="N387" s="4">
        <v>32</v>
      </c>
      <c r="O387" s="4">
        <v>28</v>
      </c>
      <c r="P387" s="1">
        <v>1</v>
      </c>
      <c r="Q387" s="6">
        <v>89.9</v>
      </c>
      <c r="R387" s="6">
        <f t="shared" ref="R387:R450" si="12">Q387*P387</f>
        <v>89.9</v>
      </c>
      <c r="S387" s="6">
        <v>37.5</v>
      </c>
      <c r="T387" s="6">
        <f t="shared" ref="T387:T450" si="13">S387*P387</f>
        <v>37.5</v>
      </c>
    </row>
    <row r="388" spans="1:20" ht="90" customHeight="1">
      <c r="A388" s="1"/>
      <c r="B388" s="4" t="s">
        <v>36</v>
      </c>
      <c r="C388" s="4" t="s">
        <v>3075</v>
      </c>
      <c r="D388" s="4" t="s">
        <v>39</v>
      </c>
      <c r="E388" s="4" t="s">
        <v>395</v>
      </c>
      <c r="F388" s="4" t="s">
        <v>2300</v>
      </c>
      <c r="G388" s="4" t="s">
        <v>1887</v>
      </c>
      <c r="H388" s="4" t="s">
        <v>2246</v>
      </c>
      <c r="I388" s="4">
        <v>2402</v>
      </c>
      <c r="J388" s="4" t="s">
        <v>91</v>
      </c>
      <c r="K388" s="5" t="s">
        <v>99</v>
      </c>
      <c r="L388" s="3">
        <v>8445866440904</v>
      </c>
      <c r="M388" s="4" t="s">
        <v>2041</v>
      </c>
      <c r="N388" s="4">
        <v>32</v>
      </c>
      <c r="O388" s="4">
        <v>30</v>
      </c>
      <c r="P388" s="1">
        <v>23</v>
      </c>
      <c r="Q388" s="6">
        <v>89.9</v>
      </c>
      <c r="R388" s="6">
        <f t="shared" si="12"/>
        <v>2067.7000000000003</v>
      </c>
      <c r="S388" s="6">
        <v>37.5</v>
      </c>
      <c r="T388" s="6">
        <f t="shared" si="13"/>
        <v>862.5</v>
      </c>
    </row>
    <row r="389" spans="1:20" ht="90" customHeight="1">
      <c r="A389" s="1"/>
      <c r="B389" s="4" t="s">
        <v>36</v>
      </c>
      <c r="C389" s="4" t="s">
        <v>3075</v>
      </c>
      <c r="D389" s="4" t="s">
        <v>39</v>
      </c>
      <c r="E389" s="4" t="s">
        <v>395</v>
      </c>
      <c r="F389" s="4" t="s">
        <v>2819</v>
      </c>
      <c r="G389" s="4" t="s">
        <v>1887</v>
      </c>
      <c r="H389" s="4" t="s">
        <v>2246</v>
      </c>
      <c r="I389" s="4" t="s">
        <v>2112</v>
      </c>
      <c r="J389" s="4" t="s">
        <v>91</v>
      </c>
      <c r="K389" s="5" t="s">
        <v>99</v>
      </c>
      <c r="L389" s="3">
        <v>8445866440911</v>
      </c>
      <c r="M389" s="4" t="s">
        <v>2041</v>
      </c>
      <c r="N389" s="4">
        <v>33</v>
      </c>
      <c r="O389" s="4">
        <v>30</v>
      </c>
      <c r="P389" s="1">
        <v>31</v>
      </c>
      <c r="Q389" s="6">
        <v>89.9</v>
      </c>
      <c r="R389" s="6">
        <f t="shared" si="12"/>
        <v>2786.9</v>
      </c>
      <c r="S389" s="6">
        <v>37.5</v>
      </c>
      <c r="T389" s="6">
        <f t="shared" si="13"/>
        <v>1162.5</v>
      </c>
    </row>
    <row r="390" spans="1:20" ht="90" customHeight="1">
      <c r="A390" s="1"/>
      <c r="B390" s="4" t="s">
        <v>36</v>
      </c>
      <c r="C390" s="4" t="s">
        <v>3075</v>
      </c>
      <c r="D390" s="4" t="s">
        <v>39</v>
      </c>
      <c r="E390" s="4" t="s">
        <v>396</v>
      </c>
      <c r="F390" s="4" t="s">
        <v>2621</v>
      </c>
      <c r="G390" s="4" t="s">
        <v>1888</v>
      </c>
      <c r="H390" s="4" t="s">
        <v>2882</v>
      </c>
      <c r="I390" s="4" t="s">
        <v>2113</v>
      </c>
      <c r="J390" s="4" t="s">
        <v>89</v>
      </c>
      <c r="K390" s="5" t="s">
        <v>99</v>
      </c>
      <c r="L390" s="3">
        <v>8445866435047</v>
      </c>
      <c r="M390" s="4" t="s">
        <v>2041</v>
      </c>
      <c r="N390" s="4">
        <v>27</v>
      </c>
      <c r="O390" s="4">
        <v>32</v>
      </c>
      <c r="P390" s="1">
        <v>1</v>
      </c>
      <c r="Q390" s="6">
        <v>124.95</v>
      </c>
      <c r="R390" s="6">
        <f t="shared" si="12"/>
        <v>124.95</v>
      </c>
      <c r="S390" s="6">
        <v>52.1</v>
      </c>
      <c r="T390" s="6">
        <f t="shared" si="13"/>
        <v>52.1</v>
      </c>
    </row>
    <row r="391" spans="1:20" ht="90" customHeight="1">
      <c r="A391" s="1"/>
      <c r="B391" s="4" t="s">
        <v>36</v>
      </c>
      <c r="C391" s="4" t="s">
        <v>3075</v>
      </c>
      <c r="D391" s="4" t="s">
        <v>39</v>
      </c>
      <c r="E391" s="4" t="s">
        <v>396</v>
      </c>
      <c r="F391" s="4" t="s">
        <v>2622</v>
      </c>
      <c r="G391" s="4" t="s">
        <v>1888</v>
      </c>
      <c r="H391" s="4" t="s">
        <v>2882</v>
      </c>
      <c r="I391" s="4" t="s">
        <v>2113</v>
      </c>
      <c r="J391" s="4" t="s">
        <v>89</v>
      </c>
      <c r="K391" s="5" t="s">
        <v>99</v>
      </c>
      <c r="L391" s="3">
        <v>8445866435054</v>
      </c>
      <c r="M391" s="4" t="s">
        <v>2041</v>
      </c>
      <c r="N391" s="4">
        <v>28</v>
      </c>
      <c r="O391" s="4">
        <v>32</v>
      </c>
      <c r="P391" s="1">
        <v>1</v>
      </c>
      <c r="Q391" s="6">
        <v>124.95</v>
      </c>
      <c r="R391" s="6">
        <f t="shared" si="12"/>
        <v>124.95</v>
      </c>
      <c r="S391" s="6">
        <v>52.1</v>
      </c>
      <c r="T391" s="6">
        <f t="shared" si="13"/>
        <v>52.1</v>
      </c>
    </row>
    <row r="392" spans="1:20" ht="90" customHeight="1">
      <c r="A392" s="1"/>
      <c r="B392" s="4" t="s">
        <v>36</v>
      </c>
      <c r="C392" s="4" t="s">
        <v>3075</v>
      </c>
      <c r="D392" s="4" t="s">
        <v>39</v>
      </c>
      <c r="E392" s="4" t="s">
        <v>396</v>
      </c>
      <c r="F392" s="4" t="s">
        <v>2623</v>
      </c>
      <c r="G392" s="4" t="s">
        <v>1888</v>
      </c>
      <c r="H392" s="4" t="s">
        <v>2882</v>
      </c>
      <c r="I392" s="4" t="s">
        <v>2113</v>
      </c>
      <c r="J392" s="4" t="s">
        <v>89</v>
      </c>
      <c r="K392" s="5" t="s">
        <v>99</v>
      </c>
      <c r="L392" s="3">
        <v>8445866435061</v>
      </c>
      <c r="M392" s="4" t="s">
        <v>2041</v>
      </c>
      <c r="N392" s="4">
        <v>29</v>
      </c>
      <c r="O392" s="4">
        <v>32</v>
      </c>
      <c r="P392" s="1">
        <v>1</v>
      </c>
      <c r="Q392" s="6">
        <v>124.95</v>
      </c>
      <c r="R392" s="6">
        <f t="shared" si="12"/>
        <v>124.95</v>
      </c>
      <c r="S392" s="6">
        <v>52.1</v>
      </c>
      <c r="T392" s="6">
        <f t="shared" si="13"/>
        <v>52.1</v>
      </c>
    </row>
    <row r="393" spans="1:20" ht="90" customHeight="1">
      <c r="A393" s="1"/>
      <c r="B393" s="4" t="s">
        <v>36</v>
      </c>
      <c r="C393" s="4" t="s">
        <v>3075</v>
      </c>
      <c r="D393" s="4" t="s">
        <v>39</v>
      </c>
      <c r="E393" s="4" t="s">
        <v>396</v>
      </c>
      <c r="F393" s="4" t="s">
        <v>2820</v>
      </c>
      <c r="G393" s="4" t="s">
        <v>1888</v>
      </c>
      <c r="H393" s="4" t="s">
        <v>2882</v>
      </c>
      <c r="I393" s="4" t="s">
        <v>2113</v>
      </c>
      <c r="J393" s="4" t="s">
        <v>89</v>
      </c>
      <c r="K393" s="5" t="s">
        <v>99</v>
      </c>
      <c r="L393" s="3">
        <v>8445866435092</v>
      </c>
      <c r="M393" s="4" t="s">
        <v>2041</v>
      </c>
      <c r="N393" s="4">
        <v>32</v>
      </c>
      <c r="O393" s="4">
        <v>32</v>
      </c>
      <c r="P393" s="1">
        <v>1</v>
      </c>
      <c r="Q393" s="6">
        <v>124.95</v>
      </c>
      <c r="R393" s="6">
        <f t="shared" si="12"/>
        <v>124.95</v>
      </c>
      <c r="S393" s="6">
        <v>52.1</v>
      </c>
      <c r="T393" s="6">
        <f t="shared" si="13"/>
        <v>52.1</v>
      </c>
    </row>
    <row r="394" spans="1:20" ht="90" customHeight="1">
      <c r="A394" s="1"/>
      <c r="B394" s="4" t="s">
        <v>36</v>
      </c>
      <c r="C394" s="4" t="s">
        <v>3075</v>
      </c>
      <c r="D394" s="4" t="s">
        <v>39</v>
      </c>
      <c r="E394" s="4" t="s">
        <v>397</v>
      </c>
      <c r="F394" s="4" t="s">
        <v>2624</v>
      </c>
      <c r="G394" s="4" t="s">
        <v>2927</v>
      </c>
      <c r="H394" s="4" t="s">
        <v>2336</v>
      </c>
      <c r="I394" s="4" t="s">
        <v>2113</v>
      </c>
      <c r="J394" s="4" t="s">
        <v>89</v>
      </c>
      <c r="K394" s="5" t="s">
        <v>99</v>
      </c>
      <c r="L394" s="3">
        <v>8445866435696</v>
      </c>
      <c r="M394" s="4" t="s">
        <v>2041</v>
      </c>
      <c r="N394" s="4">
        <v>26</v>
      </c>
      <c r="O394" s="4">
        <v>30</v>
      </c>
      <c r="P394" s="1">
        <v>1</v>
      </c>
      <c r="Q394" s="6">
        <v>149.94999999999999</v>
      </c>
      <c r="R394" s="6">
        <f t="shared" si="12"/>
        <v>149.94999999999999</v>
      </c>
      <c r="S394" s="6">
        <v>62.5</v>
      </c>
      <c r="T394" s="6">
        <f t="shared" si="13"/>
        <v>62.5</v>
      </c>
    </row>
    <row r="395" spans="1:20" ht="90" customHeight="1">
      <c r="A395" s="1"/>
      <c r="B395" s="4" t="s">
        <v>36</v>
      </c>
      <c r="C395" s="4" t="s">
        <v>3075</v>
      </c>
      <c r="D395" s="4" t="s">
        <v>39</v>
      </c>
      <c r="E395" s="4" t="s">
        <v>397</v>
      </c>
      <c r="F395" s="4" t="s">
        <v>2625</v>
      </c>
      <c r="G395" s="4" t="s">
        <v>2927</v>
      </c>
      <c r="H395" s="4" t="s">
        <v>2336</v>
      </c>
      <c r="I395" s="4" t="s">
        <v>2113</v>
      </c>
      <c r="J395" s="4" t="s">
        <v>89</v>
      </c>
      <c r="K395" s="5" t="s">
        <v>99</v>
      </c>
      <c r="L395" s="3">
        <v>8445866435702</v>
      </c>
      <c r="M395" s="4" t="s">
        <v>2041</v>
      </c>
      <c r="N395" s="4">
        <v>27</v>
      </c>
      <c r="O395" s="4">
        <v>30</v>
      </c>
      <c r="P395" s="1">
        <v>1</v>
      </c>
      <c r="Q395" s="6">
        <v>149.94999999999999</v>
      </c>
      <c r="R395" s="6">
        <f t="shared" si="12"/>
        <v>149.94999999999999</v>
      </c>
      <c r="S395" s="6">
        <v>62.5</v>
      </c>
      <c r="T395" s="6">
        <f t="shared" si="13"/>
        <v>62.5</v>
      </c>
    </row>
    <row r="396" spans="1:20" ht="90" customHeight="1">
      <c r="A396" s="1"/>
      <c r="B396" s="4" t="s">
        <v>36</v>
      </c>
      <c r="C396" s="4" t="s">
        <v>3075</v>
      </c>
      <c r="D396" s="4" t="s">
        <v>39</v>
      </c>
      <c r="E396" s="4" t="s">
        <v>397</v>
      </c>
      <c r="F396" s="4" t="s">
        <v>2626</v>
      </c>
      <c r="G396" s="4" t="s">
        <v>2927</v>
      </c>
      <c r="H396" s="4" t="s">
        <v>2336</v>
      </c>
      <c r="I396" s="4" t="s">
        <v>2113</v>
      </c>
      <c r="J396" s="4" t="s">
        <v>89</v>
      </c>
      <c r="K396" s="5" t="s">
        <v>99</v>
      </c>
      <c r="L396" s="3">
        <v>8445866435726</v>
      </c>
      <c r="M396" s="4" t="s">
        <v>2041</v>
      </c>
      <c r="N396" s="4">
        <v>29</v>
      </c>
      <c r="O396" s="4">
        <v>30</v>
      </c>
      <c r="P396" s="1">
        <v>1</v>
      </c>
      <c r="Q396" s="6">
        <v>149.94999999999999</v>
      </c>
      <c r="R396" s="6">
        <f t="shared" si="12"/>
        <v>149.94999999999999</v>
      </c>
      <c r="S396" s="6">
        <v>62.5</v>
      </c>
      <c r="T396" s="6">
        <f t="shared" si="13"/>
        <v>62.5</v>
      </c>
    </row>
    <row r="397" spans="1:20" ht="90" customHeight="1">
      <c r="A397" s="1"/>
      <c r="B397" s="4" t="s">
        <v>36</v>
      </c>
      <c r="C397" s="4" t="s">
        <v>3075</v>
      </c>
      <c r="D397" s="4" t="s">
        <v>39</v>
      </c>
      <c r="E397" s="4" t="s">
        <v>397</v>
      </c>
      <c r="F397" s="4" t="s">
        <v>2627</v>
      </c>
      <c r="G397" s="4" t="s">
        <v>2927</v>
      </c>
      <c r="H397" s="4" t="s">
        <v>2336</v>
      </c>
      <c r="I397" s="4" t="s">
        <v>2113</v>
      </c>
      <c r="J397" s="4" t="s">
        <v>89</v>
      </c>
      <c r="K397" s="5" t="s">
        <v>99</v>
      </c>
      <c r="L397" s="3">
        <v>8445866435733</v>
      </c>
      <c r="M397" s="4" t="s">
        <v>2041</v>
      </c>
      <c r="N397" s="4">
        <v>30</v>
      </c>
      <c r="O397" s="4">
        <v>30</v>
      </c>
      <c r="P397" s="1">
        <v>1</v>
      </c>
      <c r="Q397" s="6">
        <v>149.94999999999999</v>
      </c>
      <c r="R397" s="6">
        <f t="shared" si="12"/>
        <v>149.94999999999999</v>
      </c>
      <c r="S397" s="6">
        <v>62.5</v>
      </c>
      <c r="T397" s="6">
        <f t="shared" si="13"/>
        <v>62.5</v>
      </c>
    </row>
    <row r="398" spans="1:20" ht="90" customHeight="1">
      <c r="A398" s="1"/>
      <c r="B398" s="4" t="s">
        <v>36</v>
      </c>
      <c r="C398" s="4" t="s">
        <v>3075</v>
      </c>
      <c r="D398" s="4" t="s">
        <v>39</v>
      </c>
      <c r="E398" s="4" t="s">
        <v>397</v>
      </c>
      <c r="F398" s="4" t="s">
        <v>2628</v>
      </c>
      <c r="G398" s="4" t="s">
        <v>2927</v>
      </c>
      <c r="H398" s="4" t="s">
        <v>2336</v>
      </c>
      <c r="I398" s="4" t="s">
        <v>2113</v>
      </c>
      <c r="J398" s="4" t="s">
        <v>89</v>
      </c>
      <c r="K398" s="5" t="s">
        <v>99</v>
      </c>
      <c r="L398" s="3">
        <v>8445866435740</v>
      </c>
      <c r="M398" s="4" t="s">
        <v>2041</v>
      </c>
      <c r="N398" s="4">
        <v>31</v>
      </c>
      <c r="O398" s="4">
        <v>30</v>
      </c>
      <c r="P398" s="1">
        <v>1</v>
      </c>
      <c r="Q398" s="6">
        <v>149.94999999999999</v>
      </c>
      <c r="R398" s="6">
        <f t="shared" si="12"/>
        <v>149.94999999999999</v>
      </c>
      <c r="S398" s="6">
        <v>62.5</v>
      </c>
      <c r="T398" s="6">
        <f t="shared" si="13"/>
        <v>62.5</v>
      </c>
    </row>
    <row r="399" spans="1:20" ht="90" customHeight="1">
      <c r="A399" s="1"/>
      <c r="B399" s="4" t="s">
        <v>36</v>
      </c>
      <c r="C399" s="4" t="s">
        <v>3075</v>
      </c>
      <c r="D399" s="4" t="s">
        <v>39</v>
      </c>
      <c r="E399" s="4" t="s">
        <v>397</v>
      </c>
      <c r="F399" s="4" t="s">
        <v>2821</v>
      </c>
      <c r="G399" s="4" t="s">
        <v>2927</v>
      </c>
      <c r="H399" s="4" t="s">
        <v>2336</v>
      </c>
      <c r="I399" s="4" t="s">
        <v>2113</v>
      </c>
      <c r="J399" s="4" t="s">
        <v>89</v>
      </c>
      <c r="K399" s="5" t="s">
        <v>99</v>
      </c>
      <c r="L399" s="3">
        <v>8445866435757</v>
      </c>
      <c r="M399" s="4" t="s">
        <v>2041</v>
      </c>
      <c r="N399" s="4">
        <v>32</v>
      </c>
      <c r="O399" s="4">
        <v>30</v>
      </c>
      <c r="P399" s="1">
        <v>1</v>
      </c>
      <c r="Q399" s="6">
        <v>149.94999999999999</v>
      </c>
      <c r="R399" s="6">
        <f t="shared" si="12"/>
        <v>149.94999999999999</v>
      </c>
      <c r="S399" s="6">
        <v>62.5</v>
      </c>
      <c r="T399" s="6">
        <f t="shared" si="13"/>
        <v>62.5</v>
      </c>
    </row>
    <row r="400" spans="1:20" ht="90" customHeight="1">
      <c r="A400" s="1"/>
      <c r="B400" s="4" t="s">
        <v>36</v>
      </c>
      <c r="C400" s="4" t="s">
        <v>3075</v>
      </c>
      <c r="D400" s="4" t="s">
        <v>39</v>
      </c>
      <c r="E400" s="4" t="s">
        <v>398</v>
      </c>
      <c r="F400" s="4" t="s">
        <v>2629</v>
      </c>
      <c r="G400" s="4" t="s">
        <v>1889</v>
      </c>
      <c r="H400" s="4" t="s">
        <v>2336</v>
      </c>
      <c r="I400" s="4" t="s">
        <v>2113</v>
      </c>
      <c r="J400" s="4" t="s">
        <v>89</v>
      </c>
      <c r="K400" s="5" t="s">
        <v>99</v>
      </c>
      <c r="L400" s="3">
        <v>8445866436129</v>
      </c>
      <c r="M400" s="4" t="s">
        <v>2041</v>
      </c>
      <c r="N400" s="4">
        <v>25</v>
      </c>
      <c r="O400" s="4">
        <v>32</v>
      </c>
      <c r="P400" s="1">
        <v>2</v>
      </c>
      <c r="Q400" s="6">
        <v>149.94999999999999</v>
      </c>
      <c r="R400" s="6">
        <f t="shared" si="12"/>
        <v>299.89999999999998</v>
      </c>
      <c r="S400" s="6">
        <v>62.5</v>
      </c>
      <c r="T400" s="6">
        <f t="shared" si="13"/>
        <v>125</v>
      </c>
    </row>
    <row r="401" spans="1:20" ht="90" customHeight="1">
      <c r="A401" s="1"/>
      <c r="B401" s="4" t="s">
        <v>36</v>
      </c>
      <c r="C401" s="4" t="s">
        <v>3075</v>
      </c>
      <c r="D401" s="4" t="s">
        <v>39</v>
      </c>
      <c r="E401" s="4" t="s">
        <v>398</v>
      </c>
      <c r="F401" s="4" t="s">
        <v>2630</v>
      </c>
      <c r="G401" s="4" t="s">
        <v>1889</v>
      </c>
      <c r="H401" s="4" t="s">
        <v>2336</v>
      </c>
      <c r="I401" s="4" t="s">
        <v>2113</v>
      </c>
      <c r="J401" s="4" t="s">
        <v>89</v>
      </c>
      <c r="K401" s="5" t="s">
        <v>99</v>
      </c>
      <c r="L401" s="3">
        <v>8445866436136</v>
      </c>
      <c r="M401" s="4" t="s">
        <v>2041</v>
      </c>
      <c r="N401" s="4">
        <v>26</v>
      </c>
      <c r="O401" s="4">
        <v>32</v>
      </c>
      <c r="P401" s="1">
        <v>2</v>
      </c>
      <c r="Q401" s="6">
        <v>149.94999999999999</v>
      </c>
      <c r="R401" s="6">
        <f t="shared" si="12"/>
        <v>299.89999999999998</v>
      </c>
      <c r="S401" s="6">
        <v>62.5</v>
      </c>
      <c r="T401" s="6">
        <f t="shared" si="13"/>
        <v>125</v>
      </c>
    </row>
    <row r="402" spans="1:20" ht="90" customHeight="1">
      <c r="A402" s="1"/>
      <c r="B402" s="4" t="s">
        <v>36</v>
      </c>
      <c r="C402" s="4" t="s">
        <v>3075</v>
      </c>
      <c r="D402" s="4" t="s">
        <v>39</v>
      </c>
      <c r="E402" s="4" t="s">
        <v>398</v>
      </c>
      <c r="F402" s="4" t="s">
        <v>2631</v>
      </c>
      <c r="G402" s="4" t="s">
        <v>1889</v>
      </c>
      <c r="H402" s="4" t="s">
        <v>2336</v>
      </c>
      <c r="I402" s="4" t="s">
        <v>2113</v>
      </c>
      <c r="J402" s="4" t="s">
        <v>89</v>
      </c>
      <c r="K402" s="5" t="s">
        <v>99</v>
      </c>
      <c r="L402" s="3">
        <v>8445866436143</v>
      </c>
      <c r="M402" s="4" t="s">
        <v>2041</v>
      </c>
      <c r="N402" s="4">
        <v>27</v>
      </c>
      <c r="O402" s="4">
        <v>32</v>
      </c>
      <c r="P402" s="1">
        <v>2</v>
      </c>
      <c r="Q402" s="6">
        <v>149.94999999999999</v>
      </c>
      <c r="R402" s="6">
        <f t="shared" si="12"/>
        <v>299.89999999999998</v>
      </c>
      <c r="S402" s="6">
        <v>62.5</v>
      </c>
      <c r="T402" s="6">
        <f t="shared" si="13"/>
        <v>125</v>
      </c>
    </row>
    <row r="403" spans="1:20" ht="90" customHeight="1">
      <c r="A403" s="1"/>
      <c r="B403" s="4" t="s">
        <v>36</v>
      </c>
      <c r="C403" s="4" t="s">
        <v>3075</v>
      </c>
      <c r="D403" s="4" t="s">
        <v>39</v>
      </c>
      <c r="E403" s="4" t="s">
        <v>398</v>
      </c>
      <c r="F403" s="4" t="s">
        <v>2632</v>
      </c>
      <c r="G403" s="4" t="s">
        <v>1889</v>
      </c>
      <c r="H403" s="4" t="s">
        <v>2336</v>
      </c>
      <c r="I403" s="4" t="s">
        <v>2113</v>
      </c>
      <c r="J403" s="4" t="s">
        <v>89</v>
      </c>
      <c r="K403" s="5" t="s">
        <v>99</v>
      </c>
      <c r="L403" s="3">
        <v>8445866436150</v>
      </c>
      <c r="M403" s="4" t="s">
        <v>2041</v>
      </c>
      <c r="N403" s="4">
        <v>28</v>
      </c>
      <c r="O403" s="4">
        <v>32</v>
      </c>
      <c r="P403" s="1">
        <v>3</v>
      </c>
      <c r="Q403" s="6">
        <v>149.94999999999999</v>
      </c>
      <c r="R403" s="6">
        <f t="shared" si="12"/>
        <v>449.84999999999997</v>
      </c>
      <c r="S403" s="6">
        <v>62.5</v>
      </c>
      <c r="T403" s="6">
        <f t="shared" si="13"/>
        <v>187.5</v>
      </c>
    </row>
    <row r="404" spans="1:20" ht="90" customHeight="1">
      <c r="A404" s="1"/>
      <c r="B404" s="4" t="s">
        <v>36</v>
      </c>
      <c r="C404" s="4" t="s">
        <v>3075</v>
      </c>
      <c r="D404" s="4" t="s">
        <v>39</v>
      </c>
      <c r="E404" s="4" t="s">
        <v>398</v>
      </c>
      <c r="F404" s="4" t="s">
        <v>2633</v>
      </c>
      <c r="G404" s="4" t="s">
        <v>1889</v>
      </c>
      <c r="H404" s="4" t="s">
        <v>2336</v>
      </c>
      <c r="I404" s="4" t="s">
        <v>2113</v>
      </c>
      <c r="J404" s="4" t="s">
        <v>89</v>
      </c>
      <c r="K404" s="5" t="s">
        <v>99</v>
      </c>
      <c r="L404" s="3">
        <v>8445866436167</v>
      </c>
      <c r="M404" s="4" t="s">
        <v>2041</v>
      </c>
      <c r="N404" s="4">
        <v>29</v>
      </c>
      <c r="O404" s="4">
        <v>32</v>
      </c>
      <c r="P404" s="1">
        <v>3</v>
      </c>
      <c r="Q404" s="6">
        <v>149.94999999999999</v>
      </c>
      <c r="R404" s="6">
        <f t="shared" si="12"/>
        <v>449.84999999999997</v>
      </c>
      <c r="S404" s="6">
        <v>62.5</v>
      </c>
      <c r="T404" s="6">
        <f t="shared" si="13"/>
        <v>187.5</v>
      </c>
    </row>
    <row r="405" spans="1:20" ht="90" customHeight="1">
      <c r="A405" s="1"/>
      <c r="B405" s="4" t="s">
        <v>36</v>
      </c>
      <c r="C405" s="4" t="s">
        <v>3075</v>
      </c>
      <c r="D405" s="4" t="s">
        <v>39</v>
      </c>
      <c r="E405" s="4" t="s">
        <v>398</v>
      </c>
      <c r="F405" s="4" t="s">
        <v>2634</v>
      </c>
      <c r="G405" s="4" t="s">
        <v>1889</v>
      </c>
      <c r="H405" s="4" t="s">
        <v>2336</v>
      </c>
      <c r="I405" s="4" t="s">
        <v>2113</v>
      </c>
      <c r="J405" s="4" t="s">
        <v>89</v>
      </c>
      <c r="K405" s="5" t="s">
        <v>99</v>
      </c>
      <c r="L405" s="3">
        <v>8445866436174</v>
      </c>
      <c r="M405" s="4" t="s">
        <v>2041</v>
      </c>
      <c r="N405" s="4">
        <v>30</v>
      </c>
      <c r="O405" s="4">
        <v>32</v>
      </c>
      <c r="P405" s="1">
        <v>3</v>
      </c>
      <c r="Q405" s="6">
        <v>149.94999999999999</v>
      </c>
      <c r="R405" s="6">
        <f t="shared" si="12"/>
        <v>449.84999999999997</v>
      </c>
      <c r="S405" s="6">
        <v>62.5</v>
      </c>
      <c r="T405" s="6">
        <f t="shared" si="13"/>
        <v>187.5</v>
      </c>
    </row>
    <row r="406" spans="1:20" ht="90" customHeight="1">
      <c r="A406" s="1"/>
      <c r="B406" s="4" t="s">
        <v>36</v>
      </c>
      <c r="C406" s="4" t="s">
        <v>3075</v>
      </c>
      <c r="D406" s="4" t="s">
        <v>39</v>
      </c>
      <c r="E406" s="4" t="s">
        <v>398</v>
      </c>
      <c r="F406" s="4" t="s">
        <v>2635</v>
      </c>
      <c r="G406" s="4" t="s">
        <v>1889</v>
      </c>
      <c r="H406" s="4" t="s">
        <v>2336</v>
      </c>
      <c r="I406" s="4" t="s">
        <v>2113</v>
      </c>
      <c r="J406" s="4" t="s">
        <v>89</v>
      </c>
      <c r="K406" s="5" t="s">
        <v>99</v>
      </c>
      <c r="L406" s="3">
        <v>8445866436181</v>
      </c>
      <c r="M406" s="4" t="s">
        <v>2041</v>
      </c>
      <c r="N406" s="4">
        <v>31</v>
      </c>
      <c r="O406" s="4">
        <v>32</v>
      </c>
      <c r="P406" s="1">
        <v>2</v>
      </c>
      <c r="Q406" s="6">
        <v>149.94999999999999</v>
      </c>
      <c r="R406" s="6">
        <f t="shared" si="12"/>
        <v>299.89999999999998</v>
      </c>
      <c r="S406" s="6">
        <v>62.5</v>
      </c>
      <c r="T406" s="6">
        <f t="shared" si="13"/>
        <v>125</v>
      </c>
    </row>
    <row r="407" spans="1:20" ht="90" customHeight="1">
      <c r="A407" s="1"/>
      <c r="B407" s="4" t="s">
        <v>36</v>
      </c>
      <c r="C407" s="4" t="s">
        <v>3075</v>
      </c>
      <c r="D407" s="4" t="s">
        <v>39</v>
      </c>
      <c r="E407" s="4" t="s">
        <v>398</v>
      </c>
      <c r="F407" s="4" t="s">
        <v>2822</v>
      </c>
      <c r="G407" s="4" t="s">
        <v>1889</v>
      </c>
      <c r="H407" s="4" t="s">
        <v>2336</v>
      </c>
      <c r="I407" s="4" t="s">
        <v>2113</v>
      </c>
      <c r="J407" s="4" t="s">
        <v>89</v>
      </c>
      <c r="K407" s="5" t="s">
        <v>99</v>
      </c>
      <c r="L407" s="3">
        <v>8445866436198</v>
      </c>
      <c r="M407" s="4" t="s">
        <v>2041</v>
      </c>
      <c r="N407" s="4">
        <v>32</v>
      </c>
      <c r="O407" s="4">
        <v>32</v>
      </c>
      <c r="P407" s="1">
        <v>2</v>
      </c>
      <c r="Q407" s="6">
        <v>149.94999999999999</v>
      </c>
      <c r="R407" s="6">
        <f t="shared" si="12"/>
        <v>299.89999999999998</v>
      </c>
      <c r="S407" s="6">
        <v>62.5</v>
      </c>
      <c r="T407" s="6">
        <f t="shared" si="13"/>
        <v>125</v>
      </c>
    </row>
    <row r="408" spans="1:20" ht="90" customHeight="1">
      <c r="A408" s="1"/>
      <c r="B408" s="4" t="s">
        <v>36</v>
      </c>
      <c r="C408" s="4" t="s">
        <v>3075</v>
      </c>
      <c r="D408" s="4" t="s">
        <v>39</v>
      </c>
      <c r="E408" s="4" t="s">
        <v>399</v>
      </c>
      <c r="F408" s="4" t="s">
        <v>2636</v>
      </c>
      <c r="G408" s="4" t="s">
        <v>1890</v>
      </c>
      <c r="H408" s="4" t="s">
        <v>2883</v>
      </c>
      <c r="I408" s="4" t="s">
        <v>2113</v>
      </c>
      <c r="J408" s="4" t="s">
        <v>91</v>
      </c>
      <c r="K408" s="5" t="s">
        <v>99</v>
      </c>
      <c r="L408" s="3">
        <v>8445866436235</v>
      </c>
      <c r="M408" s="4" t="s">
        <v>2041</v>
      </c>
      <c r="N408" s="4">
        <v>25</v>
      </c>
      <c r="O408" s="4">
        <v>30</v>
      </c>
      <c r="P408" s="1">
        <v>1</v>
      </c>
      <c r="Q408" s="6">
        <v>134.94999999999999</v>
      </c>
      <c r="R408" s="6">
        <f t="shared" si="12"/>
        <v>134.94999999999999</v>
      </c>
      <c r="S408" s="6">
        <v>56.2</v>
      </c>
      <c r="T408" s="6">
        <f t="shared" si="13"/>
        <v>56.2</v>
      </c>
    </row>
    <row r="409" spans="1:20" ht="90" customHeight="1">
      <c r="A409" s="1"/>
      <c r="B409" s="4" t="s">
        <v>36</v>
      </c>
      <c r="C409" s="4" t="s">
        <v>3075</v>
      </c>
      <c r="D409" s="4" t="s">
        <v>39</v>
      </c>
      <c r="E409" s="4" t="s">
        <v>399</v>
      </c>
      <c r="F409" s="4" t="s">
        <v>2637</v>
      </c>
      <c r="G409" s="4" t="s">
        <v>1890</v>
      </c>
      <c r="H409" s="4" t="s">
        <v>2883</v>
      </c>
      <c r="I409" s="4" t="s">
        <v>2113</v>
      </c>
      <c r="J409" s="4" t="s">
        <v>91</v>
      </c>
      <c r="K409" s="5" t="s">
        <v>99</v>
      </c>
      <c r="L409" s="3">
        <v>8445866436242</v>
      </c>
      <c r="M409" s="4" t="s">
        <v>2041</v>
      </c>
      <c r="N409" s="4">
        <v>26</v>
      </c>
      <c r="O409" s="4">
        <v>30</v>
      </c>
      <c r="P409" s="1">
        <v>1</v>
      </c>
      <c r="Q409" s="6">
        <v>134.94999999999999</v>
      </c>
      <c r="R409" s="6">
        <f t="shared" si="12"/>
        <v>134.94999999999999</v>
      </c>
      <c r="S409" s="6">
        <v>56.2</v>
      </c>
      <c r="T409" s="6">
        <f t="shared" si="13"/>
        <v>56.2</v>
      </c>
    </row>
    <row r="410" spans="1:20" ht="90" customHeight="1">
      <c r="A410" s="1"/>
      <c r="B410" s="4" t="s">
        <v>36</v>
      </c>
      <c r="C410" s="4" t="s">
        <v>3075</v>
      </c>
      <c r="D410" s="4" t="s">
        <v>39</v>
      </c>
      <c r="E410" s="4" t="s">
        <v>399</v>
      </c>
      <c r="F410" s="4" t="s">
        <v>2638</v>
      </c>
      <c r="G410" s="4" t="s">
        <v>1890</v>
      </c>
      <c r="H410" s="4" t="s">
        <v>2883</v>
      </c>
      <c r="I410" s="4" t="s">
        <v>2113</v>
      </c>
      <c r="J410" s="4" t="s">
        <v>91</v>
      </c>
      <c r="K410" s="5" t="s">
        <v>99</v>
      </c>
      <c r="L410" s="3">
        <v>8445866436259</v>
      </c>
      <c r="M410" s="4" t="s">
        <v>2041</v>
      </c>
      <c r="N410" s="4">
        <v>27</v>
      </c>
      <c r="O410" s="4">
        <v>30</v>
      </c>
      <c r="P410" s="1">
        <v>1</v>
      </c>
      <c r="Q410" s="6">
        <v>134.94999999999999</v>
      </c>
      <c r="R410" s="6">
        <f t="shared" si="12"/>
        <v>134.94999999999999</v>
      </c>
      <c r="S410" s="6">
        <v>56.2</v>
      </c>
      <c r="T410" s="6">
        <f t="shared" si="13"/>
        <v>56.2</v>
      </c>
    </row>
    <row r="411" spans="1:20" ht="90" customHeight="1">
      <c r="A411" s="1"/>
      <c r="B411" s="4" t="s">
        <v>36</v>
      </c>
      <c r="C411" s="4" t="s">
        <v>3075</v>
      </c>
      <c r="D411" s="4" t="s">
        <v>39</v>
      </c>
      <c r="E411" s="4" t="s">
        <v>399</v>
      </c>
      <c r="F411" s="4" t="s">
        <v>2639</v>
      </c>
      <c r="G411" s="4" t="s">
        <v>1890</v>
      </c>
      <c r="H411" s="4" t="s">
        <v>2883</v>
      </c>
      <c r="I411" s="4" t="s">
        <v>2113</v>
      </c>
      <c r="J411" s="4" t="s">
        <v>91</v>
      </c>
      <c r="K411" s="5" t="s">
        <v>99</v>
      </c>
      <c r="L411" s="3">
        <v>8445866436266</v>
      </c>
      <c r="M411" s="4" t="s">
        <v>2041</v>
      </c>
      <c r="N411" s="4">
        <v>28</v>
      </c>
      <c r="O411" s="4">
        <v>30</v>
      </c>
      <c r="P411" s="1">
        <v>1</v>
      </c>
      <c r="Q411" s="6">
        <v>134.94999999999999</v>
      </c>
      <c r="R411" s="6">
        <f t="shared" si="12"/>
        <v>134.94999999999999</v>
      </c>
      <c r="S411" s="6">
        <v>56.2</v>
      </c>
      <c r="T411" s="6">
        <f t="shared" si="13"/>
        <v>56.2</v>
      </c>
    </row>
    <row r="412" spans="1:20" ht="90" customHeight="1">
      <c r="A412" s="1"/>
      <c r="B412" s="4" t="s">
        <v>36</v>
      </c>
      <c r="C412" s="4" t="s">
        <v>3075</v>
      </c>
      <c r="D412" s="4" t="s">
        <v>39</v>
      </c>
      <c r="E412" s="4" t="s">
        <v>399</v>
      </c>
      <c r="F412" s="4" t="s">
        <v>2640</v>
      </c>
      <c r="G412" s="4" t="s">
        <v>1890</v>
      </c>
      <c r="H412" s="4" t="s">
        <v>2883</v>
      </c>
      <c r="I412" s="4" t="s">
        <v>2113</v>
      </c>
      <c r="J412" s="4" t="s">
        <v>91</v>
      </c>
      <c r="K412" s="5" t="s">
        <v>99</v>
      </c>
      <c r="L412" s="3">
        <v>8445866436273</v>
      </c>
      <c r="M412" s="4" t="s">
        <v>2041</v>
      </c>
      <c r="N412" s="4">
        <v>29</v>
      </c>
      <c r="O412" s="4">
        <v>30</v>
      </c>
      <c r="P412" s="1">
        <v>1</v>
      </c>
      <c r="Q412" s="6">
        <v>134.94999999999999</v>
      </c>
      <c r="R412" s="6">
        <f t="shared" si="12"/>
        <v>134.94999999999999</v>
      </c>
      <c r="S412" s="6">
        <v>56.2</v>
      </c>
      <c r="T412" s="6">
        <f t="shared" si="13"/>
        <v>56.2</v>
      </c>
    </row>
    <row r="413" spans="1:20" ht="90" customHeight="1">
      <c r="A413" s="1"/>
      <c r="B413" s="4" t="s">
        <v>36</v>
      </c>
      <c r="C413" s="4" t="s">
        <v>3075</v>
      </c>
      <c r="D413" s="4" t="s">
        <v>39</v>
      </c>
      <c r="E413" s="4" t="s">
        <v>399</v>
      </c>
      <c r="F413" s="4" t="s">
        <v>2641</v>
      </c>
      <c r="G413" s="4" t="s">
        <v>1890</v>
      </c>
      <c r="H413" s="4" t="s">
        <v>2883</v>
      </c>
      <c r="I413" s="4" t="s">
        <v>2113</v>
      </c>
      <c r="J413" s="4" t="s">
        <v>91</v>
      </c>
      <c r="K413" s="5" t="s">
        <v>99</v>
      </c>
      <c r="L413" s="3">
        <v>8445866436280</v>
      </c>
      <c r="M413" s="4" t="s">
        <v>2041</v>
      </c>
      <c r="N413" s="4">
        <v>30</v>
      </c>
      <c r="O413" s="4">
        <v>30</v>
      </c>
      <c r="P413" s="1">
        <v>1</v>
      </c>
      <c r="Q413" s="6">
        <v>134.94999999999999</v>
      </c>
      <c r="R413" s="6">
        <f t="shared" si="12"/>
        <v>134.94999999999999</v>
      </c>
      <c r="S413" s="6">
        <v>56.2</v>
      </c>
      <c r="T413" s="6">
        <f t="shared" si="13"/>
        <v>56.2</v>
      </c>
    </row>
    <row r="414" spans="1:20" ht="90" customHeight="1">
      <c r="A414" s="1"/>
      <c r="B414" s="4" t="s">
        <v>36</v>
      </c>
      <c r="C414" s="4" t="s">
        <v>3075</v>
      </c>
      <c r="D414" s="4" t="s">
        <v>39</v>
      </c>
      <c r="E414" s="4" t="s">
        <v>399</v>
      </c>
      <c r="F414" s="4" t="s">
        <v>2642</v>
      </c>
      <c r="G414" s="4" t="s">
        <v>1890</v>
      </c>
      <c r="H414" s="4" t="s">
        <v>2883</v>
      </c>
      <c r="I414" s="4" t="s">
        <v>2113</v>
      </c>
      <c r="J414" s="4" t="s">
        <v>91</v>
      </c>
      <c r="K414" s="5" t="s">
        <v>99</v>
      </c>
      <c r="L414" s="3">
        <v>8445866436297</v>
      </c>
      <c r="M414" s="4" t="s">
        <v>2041</v>
      </c>
      <c r="N414" s="4">
        <v>31</v>
      </c>
      <c r="O414" s="4">
        <v>30</v>
      </c>
      <c r="P414" s="1">
        <v>1</v>
      </c>
      <c r="Q414" s="6">
        <v>134.94999999999999</v>
      </c>
      <c r="R414" s="6">
        <f t="shared" si="12"/>
        <v>134.94999999999999</v>
      </c>
      <c r="S414" s="6">
        <v>56.2</v>
      </c>
      <c r="T414" s="6">
        <f t="shared" si="13"/>
        <v>56.2</v>
      </c>
    </row>
    <row r="415" spans="1:20" ht="90" customHeight="1">
      <c r="A415" s="1"/>
      <c r="B415" s="4" t="s">
        <v>36</v>
      </c>
      <c r="C415" s="4" t="s">
        <v>3075</v>
      </c>
      <c r="D415" s="4" t="s">
        <v>39</v>
      </c>
      <c r="E415" s="4" t="s">
        <v>399</v>
      </c>
      <c r="F415" s="4" t="s">
        <v>2643</v>
      </c>
      <c r="G415" s="4" t="s">
        <v>1890</v>
      </c>
      <c r="H415" s="4" t="s">
        <v>2883</v>
      </c>
      <c r="I415" s="4" t="s">
        <v>2113</v>
      </c>
      <c r="J415" s="4" t="s">
        <v>91</v>
      </c>
      <c r="K415" s="5" t="s">
        <v>99</v>
      </c>
      <c r="L415" s="3">
        <v>8445866436303</v>
      </c>
      <c r="M415" s="4" t="s">
        <v>2041</v>
      </c>
      <c r="N415" s="4">
        <v>32</v>
      </c>
      <c r="O415" s="4">
        <v>30</v>
      </c>
      <c r="P415" s="1">
        <v>1</v>
      </c>
      <c r="Q415" s="6">
        <v>134.94999999999999</v>
      </c>
      <c r="R415" s="6">
        <f t="shared" si="12"/>
        <v>134.94999999999999</v>
      </c>
      <c r="S415" s="6">
        <v>56.2</v>
      </c>
      <c r="T415" s="6">
        <f t="shared" si="13"/>
        <v>56.2</v>
      </c>
    </row>
    <row r="416" spans="1:20" ht="90" customHeight="1">
      <c r="A416" s="1"/>
      <c r="B416" s="4" t="s">
        <v>36</v>
      </c>
      <c r="C416" s="4" t="s">
        <v>3075</v>
      </c>
      <c r="D416" s="4" t="s">
        <v>39</v>
      </c>
      <c r="E416" s="1" t="s">
        <v>3011</v>
      </c>
      <c r="F416" s="1" t="s">
        <v>2979</v>
      </c>
      <c r="G416" s="1" t="s">
        <v>3047</v>
      </c>
      <c r="H416" s="1"/>
      <c r="I416" s="1"/>
      <c r="J416" s="1" t="s">
        <v>94</v>
      </c>
      <c r="K416" s="1" t="s">
        <v>99</v>
      </c>
      <c r="L416" s="7">
        <v>8445866923858</v>
      </c>
      <c r="M416" s="1" t="s">
        <v>3054</v>
      </c>
      <c r="N416" s="1">
        <v>27</v>
      </c>
      <c r="O416" s="1">
        <v>30</v>
      </c>
      <c r="P416" s="1">
        <v>1</v>
      </c>
      <c r="Q416" s="9">
        <v>89.9</v>
      </c>
      <c r="R416" s="6">
        <f t="shared" si="12"/>
        <v>89.9</v>
      </c>
      <c r="S416" s="9">
        <v>37.758000000000003</v>
      </c>
      <c r="T416" s="6">
        <f t="shared" si="13"/>
        <v>37.758000000000003</v>
      </c>
    </row>
    <row r="417" spans="1:20" ht="90" customHeight="1">
      <c r="A417" s="10"/>
      <c r="B417" s="4" t="s">
        <v>36</v>
      </c>
      <c r="C417" s="4" t="s">
        <v>18</v>
      </c>
      <c r="D417" s="4" t="s">
        <v>39</v>
      </c>
      <c r="E417" s="1" t="s">
        <v>2995</v>
      </c>
      <c r="F417" s="1" t="s">
        <v>2952</v>
      </c>
      <c r="G417" s="1" t="s">
        <v>3025</v>
      </c>
      <c r="H417" s="1" t="s">
        <v>3050</v>
      </c>
      <c r="I417" s="1"/>
      <c r="J417" s="1" t="s">
        <v>91</v>
      </c>
      <c r="K417" s="1" t="s">
        <v>3071</v>
      </c>
      <c r="L417" s="7">
        <v>8445512461345</v>
      </c>
      <c r="M417" s="1" t="s">
        <v>3056</v>
      </c>
      <c r="N417" s="1" t="s">
        <v>11</v>
      </c>
      <c r="O417" s="1"/>
      <c r="P417" s="1">
        <v>1</v>
      </c>
      <c r="Q417" s="9">
        <v>94.95</v>
      </c>
      <c r="R417" s="6">
        <f t="shared" si="12"/>
        <v>94.95</v>
      </c>
      <c r="S417" s="9">
        <v>39.878999999999998</v>
      </c>
      <c r="T417" s="6">
        <f t="shared" si="13"/>
        <v>39.878999999999998</v>
      </c>
    </row>
    <row r="418" spans="1:20" ht="90" customHeight="1">
      <c r="A418" s="1"/>
      <c r="B418" s="4" t="s">
        <v>36</v>
      </c>
      <c r="C418" s="4" t="s">
        <v>18</v>
      </c>
      <c r="D418" s="4" t="s">
        <v>39</v>
      </c>
      <c r="E418" s="4" t="s">
        <v>210</v>
      </c>
      <c r="F418" s="4" t="s">
        <v>2644</v>
      </c>
      <c r="G418" s="4" t="s">
        <v>1776</v>
      </c>
      <c r="H418" s="4" t="s">
        <v>52</v>
      </c>
      <c r="I418" s="4" t="s">
        <v>2099</v>
      </c>
      <c r="J418" s="4" t="s">
        <v>89</v>
      </c>
      <c r="K418" s="4">
        <v>804</v>
      </c>
      <c r="L418" s="3">
        <v>8445512539778</v>
      </c>
      <c r="M418" s="4" t="s">
        <v>2065</v>
      </c>
      <c r="N418" s="4">
        <v>25</v>
      </c>
      <c r="O418" s="4">
        <v>32</v>
      </c>
      <c r="P418" s="1">
        <v>8</v>
      </c>
      <c r="Q418" s="6">
        <v>104.95</v>
      </c>
      <c r="R418" s="6">
        <f t="shared" si="12"/>
        <v>839.6</v>
      </c>
      <c r="S418" s="6">
        <v>43.7</v>
      </c>
      <c r="T418" s="6">
        <f t="shared" si="13"/>
        <v>349.6</v>
      </c>
    </row>
    <row r="419" spans="1:20" ht="90" customHeight="1">
      <c r="A419" s="1"/>
      <c r="B419" s="4" t="s">
        <v>36</v>
      </c>
      <c r="C419" s="4" t="s">
        <v>18</v>
      </c>
      <c r="D419" s="4" t="s">
        <v>39</v>
      </c>
      <c r="E419" s="4" t="s">
        <v>210</v>
      </c>
      <c r="F419" s="4" t="s">
        <v>2645</v>
      </c>
      <c r="G419" s="4" t="s">
        <v>1776</v>
      </c>
      <c r="H419" s="4" t="s">
        <v>52</v>
      </c>
      <c r="I419" s="4" t="s">
        <v>2099</v>
      </c>
      <c r="J419" s="4" t="s">
        <v>89</v>
      </c>
      <c r="K419" s="4">
        <v>804</v>
      </c>
      <c r="L419" s="3">
        <v>8445512539785</v>
      </c>
      <c r="M419" s="4" t="s">
        <v>2065</v>
      </c>
      <c r="N419" s="4">
        <v>26</v>
      </c>
      <c r="O419" s="4">
        <v>32</v>
      </c>
      <c r="P419" s="1">
        <v>3</v>
      </c>
      <c r="Q419" s="6">
        <v>104.95</v>
      </c>
      <c r="R419" s="6">
        <f t="shared" si="12"/>
        <v>314.85000000000002</v>
      </c>
      <c r="S419" s="6">
        <v>43.7</v>
      </c>
      <c r="T419" s="6">
        <f t="shared" si="13"/>
        <v>131.10000000000002</v>
      </c>
    </row>
    <row r="420" spans="1:20" ht="90" customHeight="1">
      <c r="A420" s="1"/>
      <c r="B420" s="4" t="s">
        <v>36</v>
      </c>
      <c r="C420" s="4" t="s">
        <v>18</v>
      </c>
      <c r="D420" s="4" t="s">
        <v>39</v>
      </c>
      <c r="E420" s="4" t="s">
        <v>210</v>
      </c>
      <c r="F420" s="4" t="s">
        <v>2646</v>
      </c>
      <c r="G420" s="4" t="s">
        <v>1776</v>
      </c>
      <c r="H420" s="4" t="s">
        <v>52</v>
      </c>
      <c r="I420" s="4" t="s">
        <v>2099</v>
      </c>
      <c r="J420" s="4" t="s">
        <v>89</v>
      </c>
      <c r="K420" s="4">
        <v>804</v>
      </c>
      <c r="L420" s="3">
        <v>8445512539815</v>
      </c>
      <c r="M420" s="4" t="s">
        <v>2065</v>
      </c>
      <c r="N420" s="4">
        <v>29</v>
      </c>
      <c r="O420" s="4">
        <v>32</v>
      </c>
      <c r="P420" s="1">
        <v>3</v>
      </c>
      <c r="Q420" s="6">
        <v>104.95</v>
      </c>
      <c r="R420" s="6">
        <f t="shared" si="12"/>
        <v>314.85000000000002</v>
      </c>
      <c r="S420" s="6">
        <v>43.7</v>
      </c>
      <c r="T420" s="6">
        <f t="shared" si="13"/>
        <v>131.10000000000002</v>
      </c>
    </row>
    <row r="421" spans="1:20" ht="90" customHeight="1">
      <c r="A421" s="1"/>
      <c r="B421" s="4" t="s">
        <v>36</v>
      </c>
      <c r="C421" s="4" t="s">
        <v>18</v>
      </c>
      <c r="D421" s="4" t="s">
        <v>39</v>
      </c>
      <c r="E421" s="4" t="s">
        <v>210</v>
      </c>
      <c r="F421" s="4" t="s">
        <v>2647</v>
      </c>
      <c r="G421" s="4" t="s">
        <v>1776</v>
      </c>
      <c r="H421" s="4" t="s">
        <v>52</v>
      </c>
      <c r="I421" s="4" t="s">
        <v>2099</v>
      </c>
      <c r="J421" s="4" t="s">
        <v>89</v>
      </c>
      <c r="K421" s="4">
        <v>804</v>
      </c>
      <c r="L421" s="3">
        <v>8445512539822</v>
      </c>
      <c r="M421" s="4" t="s">
        <v>2065</v>
      </c>
      <c r="N421" s="4">
        <v>30</v>
      </c>
      <c r="O421" s="4">
        <v>32</v>
      </c>
      <c r="P421" s="1">
        <v>4</v>
      </c>
      <c r="Q421" s="6">
        <v>104.95</v>
      </c>
      <c r="R421" s="6">
        <f t="shared" si="12"/>
        <v>419.8</v>
      </c>
      <c r="S421" s="6">
        <v>43.7</v>
      </c>
      <c r="T421" s="6">
        <f t="shared" si="13"/>
        <v>174.8</v>
      </c>
    </row>
    <row r="422" spans="1:20" ht="90" customHeight="1">
      <c r="A422" s="1"/>
      <c r="B422" s="4" t="s">
        <v>36</v>
      </c>
      <c r="C422" s="4" t="s">
        <v>18</v>
      </c>
      <c r="D422" s="4" t="s">
        <v>39</v>
      </c>
      <c r="E422" s="4" t="s">
        <v>210</v>
      </c>
      <c r="F422" s="4" t="s">
        <v>2648</v>
      </c>
      <c r="G422" s="4" t="s">
        <v>1776</v>
      </c>
      <c r="H422" s="4" t="s">
        <v>52</v>
      </c>
      <c r="I422" s="4" t="s">
        <v>2099</v>
      </c>
      <c r="J422" s="4" t="s">
        <v>89</v>
      </c>
      <c r="K422" s="4">
        <v>804</v>
      </c>
      <c r="L422" s="3">
        <v>8445512539839</v>
      </c>
      <c r="M422" s="4" t="s">
        <v>2065</v>
      </c>
      <c r="N422" s="4">
        <v>31</v>
      </c>
      <c r="O422" s="4">
        <v>32</v>
      </c>
      <c r="P422" s="1">
        <v>11</v>
      </c>
      <c r="Q422" s="6">
        <v>104.95</v>
      </c>
      <c r="R422" s="6">
        <f t="shared" si="12"/>
        <v>1154.45</v>
      </c>
      <c r="S422" s="6">
        <v>43.7</v>
      </c>
      <c r="T422" s="6">
        <f t="shared" si="13"/>
        <v>480.70000000000005</v>
      </c>
    </row>
    <row r="423" spans="1:20" ht="90" customHeight="1">
      <c r="A423" s="1"/>
      <c r="B423" s="4" t="s">
        <v>36</v>
      </c>
      <c r="C423" s="4" t="s">
        <v>18</v>
      </c>
      <c r="D423" s="4" t="s">
        <v>39</v>
      </c>
      <c r="E423" s="4" t="s">
        <v>210</v>
      </c>
      <c r="F423" s="4" t="s">
        <v>2649</v>
      </c>
      <c r="G423" s="4" t="s">
        <v>1776</v>
      </c>
      <c r="H423" s="4" t="s">
        <v>52</v>
      </c>
      <c r="I423" s="4" t="s">
        <v>2099</v>
      </c>
      <c r="J423" s="4" t="s">
        <v>89</v>
      </c>
      <c r="K423" s="4">
        <v>804</v>
      </c>
      <c r="L423" s="3">
        <v>8445512539846</v>
      </c>
      <c r="M423" s="4" t="s">
        <v>2065</v>
      </c>
      <c r="N423" s="4">
        <v>32</v>
      </c>
      <c r="O423" s="4">
        <v>32</v>
      </c>
      <c r="P423" s="1">
        <v>7</v>
      </c>
      <c r="Q423" s="6">
        <v>104.95</v>
      </c>
      <c r="R423" s="6">
        <f t="shared" si="12"/>
        <v>734.65</v>
      </c>
      <c r="S423" s="6">
        <v>43.7</v>
      </c>
      <c r="T423" s="6">
        <f t="shared" si="13"/>
        <v>305.90000000000003</v>
      </c>
    </row>
    <row r="424" spans="1:20" ht="90" customHeight="1">
      <c r="A424" s="1"/>
      <c r="B424" s="4" t="s">
        <v>36</v>
      </c>
      <c r="C424" s="4" t="s">
        <v>18</v>
      </c>
      <c r="D424" s="4" t="s">
        <v>39</v>
      </c>
      <c r="E424" s="4" t="s">
        <v>211</v>
      </c>
      <c r="F424" s="4" t="s">
        <v>925</v>
      </c>
      <c r="G424" s="4" t="s">
        <v>1777</v>
      </c>
      <c r="H424" s="4" t="s">
        <v>77</v>
      </c>
      <c r="I424" s="4" t="s">
        <v>2100</v>
      </c>
      <c r="J424" s="4" t="s">
        <v>90</v>
      </c>
      <c r="K424" s="4">
        <v>800</v>
      </c>
      <c r="L424" s="3">
        <v>8445512790667</v>
      </c>
      <c r="M424" s="4" t="s">
        <v>2060</v>
      </c>
      <c r="N424" s="4" t="s">
        <v>13</v>
      </c>
      <c r="O424" s="4"/>
      <c r="P424" s="1">
        <v>4</v>
      </c>
      <c r="Q424" s="6">
        <v>104.95</v>
      </c>
      <c r="R424" s="6">
        <f t="shared" si="12"/>
        <v>419.8</v>
      </c>
      <c r="S424" s="6">
        <v>43.7</v>
      </c>
      <c r="T424" s="6">
        <f t="shared" si="13"/>
        <v>174.8</v>
      </c>
    </row>
    <row r="425" spans="1:20" ht="90" customHeight="1">
      <c r="A425" s="1"/>
      <c r="B425" s="4" t="s">
        <v>36</v>
      </c>
      <c r="C425" s="4" t="s">
        <v>18</v>
      </c>
      <c r="D425" s="4" t="s">
        <v>39</v>
      </c>
      <c r="E425" s="4" t="s">
        <v>211</v>
      </c>
      <c r="F425" s="4" t="s">
        <v>924</v>
      </c>
      <c r="G425" s="4" t="s">
        <v>1777</v>
      </c>
      <c r="H425" s="4" t="s">
        <v>77</v>
      </c>
      <c r="I425" s="4" t="s">
        <v>2100</v>
      </c>
      <c r="J425" s="4" t="s">
        <v>90</v>
      </c>
      <c r="K425" s="4">
        <v>800</v>
      </c>
      <c r="L425" s="3">
        <v>8445512790674</v>
      </c>
      <c r="M425" s="4" t="s">
        <v>2060</v>
      </c>
      <c r="N425" s="4" t="s">
        <v>12</v>
      </c>
      <c r="O425" s="4"/>
      <c r="P425" s="1">
        <v>7</v>
      </c>
      <c r="Q425" s="6">
        <v>104.95</v>
      </c>
      <c r="R425" s="6">
        <f t="shared" si="12"/>
        <v>734.65</v>
      </c>
      <c r="S425" s="6">
        <v>43.7</v>
      </c>
      <c r="T425" s="6">
        <f t="shared" si="13"/>
        <v>305.90000000000003</v>
      </c>
    </row>
    <row r="426" spans="1:20" ht="90" customHeight="1">
      <c r="A426" s="1"/>
      <c r="B426" s="4" t="s">
        <v>36</v>
      </c>
      <c r="C426" s="4" t="s">
        <v>18</v>
      </c>
      <c r="D426" s="4" t="s">
        <v>39</v>
      </c>
      <c r="E426" s="4" t="s">
        <v>211</v>
      </c>
      <c r="F426" s="4" t="s">
        <v>923</v>
      </c>
      <c r="G426" s="4" t="s">
        <v>1777</v>
      </c>
      <c r="H426" s="4" t="s">
        <v>77</v>
      </c>
      <c r="I426" s="4" t="s">
        <v>2100</v>
      </c>
      <c r="J426" s="4" t="s">
        <v>90</v>
      </c>
      <c r="K426" s="4">
        <v>800</v>
      </c>
      <c r="L426" s="3">
        <v>8445512790698</v>
      </c>
      <c r="M426" s="4" t="s">
        <v>2060</v>
      </c>
      <c r="N426" s="4" t="s">
        <v>11</v>
      </c>
      <c r="O426" s="4"/>
      <c r="P426" s="1">
        <v>9</v>
      </c>
      <c r="Q426" s="6">
        <v>104.95</v>
      </c>
      <c r="R426" s="6">
        <f t="shared" si="12"/>
        <v>944.55000000000007</v>
      </c>
      <c r="S426" s="6">
        <v>43.7</v>
      </c>
      <c r="T426" s="6">
        <f t="shared" si="13"/>
        <v>393.3</v>
      </c>
    </row>
    <row r="427" spans="1:20" ht="90" customHeight="1">
      <c r="A427" s="1"/>
      <c r="B427" s="4" t="s">
        <v>36</v>
      </c>
      <c r="C427" s="4" t="s">
        <v>18</v>
      </c>
      <c r="D427" s="4" t="s">
        <v>39</v>
      </c>
      <c r="E427" s="4" t="s">
        <v>400</v>
      </c>
      <c r="F427" s="4" t="s">
        <v>2650</v>
      </c>
      <c r="G427" s="4" t="s">
        <v>1891</v>
      </c>
      <c r="H427" s="4" t="s">
        <v>41</v>
      </c>
      <c r="I427" s="4" t="s">
        <v>2108</v>
      </c>
      <c r="J427" s="4" t="s">
        <v>87</v>
      </c>
      <c r="K427" s="4">
        <v>804</v>
      </c>
      <c r="L427" s="3">
        <v>8445866357196</v>
      </c>
      <c r="M427" s="4" t="s">
        <v>2065</v>
      </c>
      <c r="N427" s="4">
        <v>25</v>
      </c>
      <c r="O427" s="4">
        <v>30</v>
      </c>
      <c r="P427" s="1">
        <v>17</v>
      </c>
      <c r="Q427" s="6">
        <v>109.95</v>
      </c>
      <c r="R427" s="6">
        <f t="shared" si="12"/>
        <v>1869.15</v>
      </c>
      <c r="S427" s="6">
        <v>45.8</v>
      </c>
      <c r="T427" s="6">
        <f t="shared" si="13"/>
        <v>778.59999999999991</v>
      </c>
    </row>
    <row r="428" spans="1:20" ht="90" customHeight="1">
      <c r="A428" s="1"/>
      <c r="B428" s="4" t="s">
        <v>36</v>
      </c>
      <c r="C428" s="4" t="s">
        <v>18</v>
      </c>
      <c r="D428" s="4" t="s">
        <v>39</v>
      </c>
      <c r="E428" s="4" t="s">
        <v>400</v>
      </c>
      <c r="F428" s="4" t="s">
        <v>2301</v>
      </c>
      <c r="G428" s="4" t="s">
        <v>1891</v>
      </c>
      <c r="H428" s="4" t="s">
        <v>41</v>
      </c>
      <c r="I428" s="4">
        <v>2312</v>
      </c>
      <c r="J428" s="4" t="s">
        <v>87</v>
      </c>
      <c r="K428" s="5" t="s">
        <v>2302</v>
      </c>
      <c r="L428" s="3">
        <v>8445866181074</v>
      </c>
      <c r="M428" s="4" t="s">
        <v>2065</v>
      </c>
      <c r="N428" s="4">
        <v>25</v>
      </c>
      <c r="O428" s="4">
        <v>32</v>
      </c>
      <c r="P428" s="1">
        <v>17</v>
      </c>
      <c r="Q428" s="6">
        <v>109.95</v>
      </c>
      <c r="R428" s="6">
        <f t="shared" si="12"/>
        <v>1869.15</v>
      </c>
      <c r="S428" s="6">
        <v>45.8</v>
      </c>
      <c r="T428" s="6">
        <f t="shared" si="13"/>
        <v>778.59999999999991</v>
      </c>
    </row>
    <row r="429" spans="1:20" ht="90" customHeight="1">
      <c r="A429" s="1"/>
      <c r="B429" s="4" t="s">
        <v>36</v>
      </c>
      <c r="C429" s="4" t="s">
        <v>18</v>
      </c>
      <c r="D429" s="4" t="s">
        <v>39</v>
      </c>
      <c r="E429" s="4" t="s">
        <v>400</v>
      </c>
      <c r="F429" s="4" t="s">
        <v>2651</v>
      </c>
      <c r="G429" s="4" t="s">
        <v>1891</v>
      </c>
      <c r="H429" s="4" t="s">
        <v>41</v>
      </c>
      <c r="I429" s="4" t="s">
        <v>2108</v>
      </c>
      <c r="J429" s="4" t="s">
        <v>87</v>
      </c>
      <c r="K429" s="4">
        <v>804</v>
      </c>
      <c r="L429" s="3">
        <v>8445866357202</v>
      </c>
      <c r="M429" s="4" t="s">
        <v>2065</v>
      </c>
      <c r="N429" s="4">
        <v>26</v>
      </c>
      <c r="O429" s="4">
        <v>30</v>
      </c>
      <c r="P429" s="1">
        <v>15</v>
      </c>
      <c r="Q429" s="6">
        <v>109.95</v>
      </c>
      <c r="R429" s="6">
        <f t="shared" si="12"/>
        <v>1649.25</v>
      </c>
      <c r="S429" s="6">
        <v>45.8</v>
      </c>
      <c r="T429" s="6">
        <f t="shared" si="13"/>
        <v>687</v>
      </c>
    </row>
    <row r="430" spans="1:20" ht="90" customHeight="1">
      <c r="A430" s="1"/>
      <c r="B430" s="4" t="s">
        <v>36</v>
      </c>
      <c r="C430" s="4" t="s">
        <v>18</v>
      </c>
      <c r="D430" s="4" t="s">
        <v>39</v>
      </c>
      <c r="E430" s="4" t="s">
        <v>400</v>
      </c>
      <c r="F430" s="4" t="s">
        <v>2303</v>
      </c>
      <c r="G430" s="4" t="s">
        <v>1891</v>
      </c>
      <c r="H430" s="4" t="s">
        <v>41</v>
      </c>
      <c r="I430" s="4">
        <v>2312</v>
      </c>
      <c r="J430" s="4" t="s">
        <v>87</v>
      </c>
      <c r="K430" s="5" t="s">
        <v>2302</v>
      </c>
      <c r="L430" s="3">
        <v>8445866181081</v>
      </c>
      <c r="M430" s="4" t="s">
        <v>2065</v>
      </c>
      <c r="N430" s="4">
        <v>26</v>
      </c>
      <c r="O430" s="4">
        <v>32</v>
      </c>
      <c r="P430" s="1">
        <v>19</v>
      </c>
      <c r="Q430" s="6">
        <v>109.95</v>
      </c>
      <c r="R430" s="6">
        <f t="shared" si="12"/>
        <v>2089.0500000000002</v>
      </c>
      <c r="S430" s="6">
        <v>45.8</v>
      </c>
      <c r="T430" s="6">
        <f t="shared" si="13"/>
        <v>870.19999999999993</v>
      </c>
    </row>
    <row r="431" spans="1:20" ht="90" customHeight="1">
      <c r="A431" s="1"/>
      <c r="B431" s="4" t="s">
        <v>36</v>
      </c>
      <c r="C431" s="4" t="s">
        <v>18</v>
      </c>
      <c r="D431" s="4" t="s">
        <v>39</v>
      </c>
      <c r="E431" s="4" t="s">
        <v>400</v>
      </c>
      <c r="F431" s="4" t="s">
        <v>2652</v>
      </c>
      <c r="G431" s="4" t="s">
        <v>1891</v>
      </c>
      <c r="H431" s="4" t="s">
        <v>41</v>
      </c>
      <c r="I431" s="4" t="s">
        <v>2108</v>
      </c>
      <c r="J431" s="4" t="s">
        <v>87</v>
      </c>
      <c r="K431" s="4">
        <v>804</v>
      </c>
      <c r="L431" s="3">
        <v>8445866357219</v>
      </c>
      <c r="M431" s="4" t="s">
        <v>2065</v>
      </c>
      <c r="N431" s="4">
        <v>27</v>
      </c>
      <c r="O431" s="4">
        <v>30</v>
      </c>
      <c r="P431" s="1">
        <v>17</v>
      </c>
      <c r="Q431" s="6">
        <v>109.95</v>
      </c>
      <c r="R431" s="6">
        <f t="shared" si="12"/>
        <v>1869.15</v>
      </c>
      <c r="S431" s="6">
        <v>45.8</v>
      </c>
      <c r="T431" s="6">
        <f t="shared" si="13"/>
        <v>778.59999999999991</v>
      </c>
    </row>
    <row r="432" spans="1:20" ht="90" customHeight="1">
      <c r="A432" s="1"/>
      <c r="B432" s="4" t="s">
        <v>36</v>
      </c>
      <c r="C432" s="4" t="s">
        <v>18</v>
      </c>
      <c r="D432" s="4" t="s">
        <v>39</v>
      </c>
      <c r="E432" s="4" t="s">
        <v>400</v>
      </c>
      <c r="F432" s="4" t="s">
        <v>2304</v>
      </c>
      <c r="G432" s="4" t="s">
        <v>1891</v>
      </c>
      <c r="H432" s="4" t="s">
        <v>41</v>
      </c>
      <c r="I432" s="4">
        <v>2312</v>
      </c>
      <c r="J432" s="4" t="s">
        <v>87</v>
      </c>
      <c r="K432" s="5" t="s">
        <v>2302</v>
      </c>
      <c r="L432" s="3">
        <v>8445866181098</v>
      </c>
      <c r="M432" s="4" t="s">
        <v>2065</v>
      </c>
      <c r="N432" s="4">
        <v>27</v>
      </c>
      <c r="O432" s="4">
        <v>32</v>
      </c>
      <c r="P432" s="1">
        <v>16</v>
      </c>
      <c r="Q432" s="6">
        <v>109.95</v>
      </c>
      <c r="R432" s="6">
        <f t="shared" si="12"/>
        <v>1759.2</v>
      </c>
      <c r="S432" s="6">
        <v>45.8</v>
      </c>
      <c r="T432" s="6">
        <f t="shared" si="13"/>
        <v>732.8</v>
      </c>
    </row>
    <row r="433" spans="1:20" ht="90" customHeight="1">
      <c r="A433" s="1"/>
      <c r="B433" s="4" t="s">
        <v>36</v>
      </c>
      <c r="C433" s="4" t="s">
        <v>18</v>
      </c>
      <c r="D433" s="4" t="s">
        <v>39</v>
      </c>
      <c r="E433" s="4" t="s">
        <v>400</v>
      </c>
      <c r="F433" s="4" t="s">
        <v>2653</v>
      </c>
      <c r="G433" s="4" t="s">
        <v>1891</v>
      </c>
      <c r="H433" s="4" t="s">
        <v>41</v>
      </c>
      <c r="I433" s="4" t="s">
        <v>2108</v>
      </c>
      <c r="J433" s="4" t="s">
        <v>87</v>
      </c>
      <c r="K433" s="4">
        <v>804</v>
      </c>
      <c r="L433" s="3">
        <v>8445866357226</v>
      </c>
      <c r="M433" s="4" t="s">
        <v>2065</v>
      </c>
      <c r="N433" s="4">
        <v>28</v>
      </c>
      <c r="O433" s="4">
        <v>30</v>
      </c>
      <c r="P433" s="1">
        <v>17</v>
      </c>
      <c r="Q433" s="6">
        <v>109.95</v>
      </c>
      <c r="R433" s="6">
        <f t="shared" si="12"/>
        <v>1869.15</v>
      </c>
      <c r="S433" s="6">
        <v>45.8</v>
      </c>
      <c r="T433" s="6">
        <f t="shared" si="13"/>
        <v>778.59999999999991</v>
      </c>
    </row>
    <row r="434" spans="1:20" ht="90" customHeight="1">
      <c r="A434" s="1"/>
      <c r="B434" s="4" t="s">
        <v>36</v>
      </c>
      <c r="C434" s="4" t="s">
        <v>18</v>
      </c>
      <c r="D434" s="4" t="s">
        <v>39</v>
      </c>
      <c r="E434" s="4" t="s">
        <v>400</v>
      </c>
      <c r="F434" s="4" t="s">
        <v>2305</v>
      </c>
      <c r="G434" s="4" t="s">
        <v>1891</v>
      </c>
      <c r="H434" s="4" t="s">
        <v>41</v>
      </c>
      <c r="I434" s="4">
        <v>2312</v>
      </c>
      <c r="J434" s="4" t="s">
        <v>87</v>
      </c>
      <c r="K434" s="5" t="s">
        <v>2302</v>
      </c>
      <c r="L434" s="3">
        <v>8445866181104</v>
      </c>
      <c r="M434" s="4" t="s">
        <v>2065</v>
      </c>
      <c r="N434" s="4">
        <v>28</v>
      </c>
      <c r="O434" s="4">
        <v>32</v>
      </c>
      <c r="P434" s="1">
        <v>17</v>
      </c>
      <c r="Q434" s="6">
        <v>109.95</v>
      </c>
      <c r="R434" s="6">
        <f t="shared" si="12"/>
        <v>1869.15</v>
      </c>
      <c r="S434" s="6">
        <v>45.8</v>
      </c>
      <c r="T434" s="6">
        <f t="shared" si="13"/>
        <v>778.59999999999991</v>
      </c>
    </row>
    <row r="435" spans="1:20" ht="90" customHeight="1">
      <c r="A435" s="1"/>
      <c r="B435" s="4" t="s">
        <v>36</v>
      </c>
      <c r="C435" s="4" t="s">
        <v>18</v>
      </c>
      <c r="D435" s="4" t="s">
        <v>39</v>
      </c>
      <c r="E435" s="4" t="s">
        <v>400</v>
      </c>
      <c r="F435" s="4" t="s">
        <v>2654</v>
      </c>
      <c r="G435" s="4" t="s">
        <v>1891</v>
      </c>
      <c r="H435" s="4" t="s">
        <v>41</v>
      </c>
      <c r="I435" s="4" t="s">
        <v>2108</v>
      </c>
      <c r="J435" s="4" t="s">
        <v>87</v>
      </c>
      <c r="K435" s="4">
        <v>804</v>
      </c>
      <c r="L435" s="3">
        <v>8445866357233</v>
      </c>
      <c r="M435" s="4" t="s">
        <v>2065</v>
      </c>
      <c r="N435" s="4">
        <v>29</v>
      </c>
      <c r="O435" s="4">
        <v>30</v>
      </c>
      <c r="P435" s="1">
        <v>15</v>
      </c>
      <c r="Q435" s="6">
        <v>109.95</v>
      </c>
      <c r="R435" s="6">
        <f t="shared" si="12"/>
        <v>1649.25</v>
      </c>
      <c r="S435" s="6">
        <v>45.8</v>
      </c>
      <c r="T435" s="6">
        <f t="shared" si="13"/>
        <v>687</v>
      </c>
    </row>
    <row r="436" spans="1:20" ht="90" customHeight="1">
      <c r="A436" s="1"/>
      <c r="B436" s="4" t="s">
        <v>36</v>
      </c>
      <c r="C436" s="4" t="s">
        <v>18</v>
      </c>
      <c r="D436" s="4" t="s">
        <v>39</v>
      </c>
      <c r="E436" s="4" t="s">
        <v>400</v>
      </c>
      <c r="F436" s="4" t="s">
        <v>2306</v>
      </c>
      <c r="G436" s="4" t="s">
        <v>1891</v>
      </c>
      <c r="H436" s="4" t="s">
        <v>41</v>
      </c>
      <c r="I436" s="4">
        <v>2312</v>
      </c>
      <c r="J436" s="4" t="s">
        <v>87</v>
      </c>
      <c r="K436" s="5" t="s">
        <v>2302</v>
      </c>
      <c r="L436" s="3">
        <v>8445866181111</v>
      </c>
      <c r="M436" s="4" t="s">
        <v>2065</v>
      </c>
      <c r="N436" s="4">
        <v>29</v>
      </c>
      <c r="O436" s="4">
        <v>32</v>
      </c>
      <c r="P436" s="1">
        <v>16</v>
      </c>
      <c r="Q436" s="6">
        <v>109.95</v>
      </c>
      <c r="R436" s="6">
        <f t="shared" si="12"/>
        <v>1759.2</v>
      </c>
      <c r="S436" s="6">
        <v>45.8</v>
      </c>
      <c r="T436" s="6">
        <f t="shared" si="13"/>
        <v>732.8</v>
      </c>
    </row>
    <row r="437" spans="1:20" ht="90" customHeight="1">
      <c r="A437" s="1"/>
      <c r="B437" s="4" t="s">
        <v>36</v>
      </c>
      <c r="C437" s="4" t="s">
        <v>18</v>
      </c>
      <c r="D437" s="4" t="s">
        <v>39</v>
      </c>
      <c r="E437" s="4" t="s">
        <v>400</v>
      </c>
      <c r="F437" s="4" t="s">
        <v>2655</v>
      </c>
      <c r="G437" s="4" t="s">
        <v>1891</v>
      </c>
      <c r="H437" s="4" t="s">
        <v>41</v>
      </c>
      <c r="I437" s="4" t="s">
        <v>2108</v>
      </c>
      <c r="J437" s="4" t="s">
        <v>87</v>
      </c>
      <c r="K437" s="4">
        <v>804</v>
      </c>
      <c r="L437" s="3">
        <v>8445866357240</v>
      </c>
      <c r="M437" s="4" t="s">
        <v>2065</v>
      </c>
      <c r="N437" s="4">
        <v>30</v>
      </c>
      <c r="O437" s="4">
        <v>30</v>
      </c>
      <c r="P437" s="1">
        <v>18</v>
      </c>
      <c r="Q437" s="6">
        <v>109.95</v>
      </c>
      <c r="R437" s="6">
        <f t="shared" si="12"/>
        <v>1979.1000000000001</v>
      </c>
      <c r="S437" s="6">
        <v>45.8</v>
      </c>
      <c r="T437" s="6">
        <f t="shared" si="13"/>
        <v>824.4</v>
      </c>
    </row>
    <row r="438" spans="1:20" ht="90" customHeight="1">
      <c r="A438" s="1"/>
      <c r="B438" s="4" t="s">
        <v>36</v>
      </c>
      <c r="C438" s="4" t="s">
        <v>18</v>
      </c>
      <c r="D438" s="4" t="s">
        <v>39</v>
      </c>
      <c r="E438" s="4" t="s">
        <v>400</v>
      </c>
      <c r="F438" s="4" t="s">
        <v>2307</v>
      </c>
      <c r="G438" s="4" t="s">
        <v>1891</v>
      </c>
      <c r="H438" s="4" t="s">
        <v>41</v>
      </c>
      <c r="I438" s="4">
        <v>2312</v>
      </c>
      <c r="J438" s="4" t="s">
        <v>87</v>
      </c>
      <c r="K438" s="5" t="s">
        <v>2302</v>
      </c>
      <c r="L438" s="3">
        <v>8445866181128</v>
      </c>
      <c r="M438" s="4" t="s">
        <v>2065</v>
      </c>
      <c r="N438" s="4">
        <v>30</v>
      </c>
      <c r="O438" s="4">
        <v>32</v>
      </c>
      <c r="P438" s="1">
        <v>19</v>
      </c>
      <c r="Q438" s="6">
        <v>109.95</v>
      </c>
      <c r="R438" s="6">
        <f t="shared" si="12"/>
        <v>2089.0500000000002</v>
      </c>
      <c r="S438" s="6">
        <v>45.8</v>
      </c>
      <c r="T438" s="6">
        <f t="shared" si="13"/>
        <v>870.19999999999993</v>
      </c>
    </row>
    <row r="439" spans="1:20" ht="90" customHeight="1">
      <c r="A439" s="1"/>
      <c r="B439" s="4" t="s">
        <v>36</v>
      </c>
      <c r="C439" s="4" t="s">
        <v>18</v>
      </c>
      <c r="D439" s="4" t="s">
        <v>39</v>
      </c>
      <c r="E439" s="4" t="s">
        <v>400</v>
      </c>
      <c r="F439" s="4" t="s">
        <v>2823</v>
      </c>
      <c r="G439" s="4" t="s">
        <v>1891</v>
      </c>
      <c r="H439" s="4" t="s">
        <v>41</v>
      </c>
      <c r="I439" s="4" t="s">
        <v>2108</v>
      </c>
      <c r="J439" s="4" t="s">
        <v>87</v>
      </c>
      <c r="K439" s="4">
        <v>804</v>
      </c>
      <c r="L439" s="3">
        <v>8445866357257</v>
      </c>
      <c r="M439" s="4" t="s">
        <v>2065</v>
      </c>
      <c r="N439" s="4">
        <v>31</v>
      </c>
      <c r="O439" s="4">
        <v>30</v>
      </c>
      <c r="P439" s="1">
        <v>17</v>
      </c>
      <c r="Q439" s="6">
        <v>109.95</v>
      </c>
      <c r="R439" s="6">
        <f t="shared" si="12"/>
        <v>1869.15</v>
      </c>
      <c r="S439" s="6">
        <v>45.8</v>
      </c>
      <c r="T439" s="6">
        <f t="shared" si="13"/>
        <v>778.59999999999991</v>
      </c>
    </row>
    <row r="440" spans="1:20" ht="90" customHeight="1">
      <c r="A440" s="1"/>
      <c r="B440" s="4" t="s">
        <v>36</v>
      </c>
      <c r="C440" s="4" t="s">
        <v>18</v>
      </c>
      <c r="D440" s="4" t="s">
        <v>39</v>
      </c>
      <c r="E440" s="4" t="s">
        <v>400</v>
      </c>
      <c r="F440" s="4" t="s">
        <v>2308</v>
      </c>
      <c r="G440" s="4" t="s">
        <v>1891</v>
      </c>
      <c r="H440" s="4" t="s">
        <v>41</v>
      </c>
      <c r="I440" s="4">
        <v>2312</v>
      </c>
      <c r="J440" s="4" t="s">
        <v>87</v>
      </c>
      <c r="K440" s="5" t="s">
        <v>2302</v>
      </c>
      <c r="L440" s="3">
        <v>8445866181135</v>
      </c>
      <c r="M440" s="4" t="s">
        <v>2065</v>
      </c>
      <c r="N440" s="4">
        <v>31</v>
      </c>
      <c r="O440" s="4">
        <v>32</v>
      </c>
      <c r="P440" s="1">
        <v>14</v>
      </c>
      <c r="Q440" s="6">
        <v>109.95</v>
      </c>
      <c r="R440" s="6">
        <f t="shared" si="12"/>
        <v>1539.3</v>
      </c>
      <c r="S440" s="6">
        <v>45.8</v>
      </c>
      <c r="T440" s="6">
        <f t="shared" si="13"/>
        <v>641.19999999999993</v>
      </c>
    </row>
    <row r="441" spans="1:20" ht="90" customHeight="1">
      <c r="A441" s="1"/>
      <c r="B441" s="4" t="s">
        <v>36</v>
      </c>
      <c r="C441" s="4" t="s">
        <v>18</v>
      </c>
      <c r="D441" s="4" t="s">
        <v>39</v>
      </c>
      <c r="E441" s="4" t="s">
        <v>400</v>
      </c>
      <c r="F441" s="4" t="s">
        <v>2824</v>
      </c>
      <c r="G441" s="4" t="s">
        <v>1891</v>
      </c>
      <c r="H441" s="4" t="s">
        <v>41</v>
      </c>
      <c r="I441" s="4" t="s">
        <v>2108</v>
      </c>
      <c r="J441" s="4" t="s">
        <v>87</v>
      </c>
      <c r="K441" s="4">
        <v>804</v>
      </c>
      <c r="L441" s="3">
        <v>8445866181142</v>
      </c>
      <c r="M441" s="4" t="s">
        <v>2065</v>
      </c>
      <c r="N441" s="4">
        <v>32</v>
      </c>
      <c r="O441" s="4">
        <v>32</v>
      </c>
      <c r="P441" s="1">
        <v>17</v>
      </c>
      <c r="Q441" s="6">
        <v>109.95</v>
      </c>
      <c r="R441" s="6">
        <f t="shared" si="12"/>
        <v>1869.15</v>
      </c>
      <c r="S441" s="6">
        <v>45.8</v>
      </c>
      <c r="T441" s="6">
        <f t="shared" si="13"/>
        <v>778.59999999999991</v>
      </c>
    </row>
    <row r="442" spans="1:20" ht="90" customHeight="1">
      <c r="A442" s="1"/>
      <c r="B442" s="4" t="s">
        <v>36</v>
      </c>
      <c r="C442" s="4" t="s">
        <v>18</v>
      </c>
      <c r="D442" s="4" t="s">
        <v>39</v>
      </c>
      <c r="E442" s="4" t="s">
        <v>270</v>
      </c>
      <c r="F442" s="4" t="s">
        <v>1041</v>
      </c>
      <c r="G442" s="4" t="s">
        <v>1892</v>
      </c>
      <c r="H442" s="4" t="s">
        <v>2858</v>
      </c>
      <c r="I442" s="4" t="s">
        <v>2107</v>
      </c>
      <c r="J442" s="4" t="s">
        <v>90</v>
      </c>
      <c r="K442" s="4" t="s">
        <v>100</v>
      </c>
      <c r="L442" s="3">
        <v>8445866141160</v>
      </c>
      <c r="M442" s="4" t="s">
        <v>2054</v>
      </c>
      <c r="N442" s="4" t="s">
        <v>14</v>
      </c>
      <c r="O442" s="4"/>
      <c r="P442" s="1">
        <v>5</v>
      </c>
      <c r="Q442" s="6">
        <v>94.95</v>
      </c>
      <c r="R442" s="6">
        <f t="shared" si="12"/>
        <v>474.75</v>
      </c>
      <c r="S442" s="6">
        <v>39.6</v>
      </c>
      <c r="T442" s="6">
        <f t="shared" si="13"/>
        <v>198</v>
      </c>
    </row>
    <row r="443" spans="1:20" ht="90" customHeight="1">
      <c r="A443" s="1"/>
      <c r="B443" s="4" t="s">
        <v>36</v>
      </c>
      <c r="C443" s="4" t="s">
        <v>18</v>
      </c>
      <c r="D443" s="4" t="s">
        <v>39</v>
      </c>
      <c r="E443" s="4" t="s">
        <v>270</v>
      </c>
      <c r="F443" s="4" t="s">
        <v>1040</v>
      </c>
      <c r="G443" s="4" t="s">
        <v>1892</v>
      </c>
      <c r="H443" s="4" t="s">
        <v>2858</v>
      </c>
      <c r="I443" s="4" t="s">
        <v>2107</v>
      </c>
      <c r="J443" s="4" t="s">
        <v>90</v>
      </c>
      <c r="K443" s="4" t="s">
        <v>100</v>
      </c>
      <c r="L443" s="3">
        <v>8445866141177</v>
      </c>
      <c r="M443" s="4" t="s">
        <v>2054</v>
      </c>
      <c r="N443" s="4" t="s">
        <v>13</v>
      </c>
      <c r="O443" s="4"/>
      <c r="P443" s="1">
        <v>4</v>
      </c>
      <c r="Q443" s="6">
        <v>94.95</v>
      </c>
      <c r="R443" s="6">
        <f t="shared" si="12"/>
        <v>379.8</v>
      </c>
      <c r="S443" s="6">
        <v>39.6</v>
      </c>
      <c r="T443" s="6">
        <f t="shared" si="13"/>
        <v>158.4</v>
      </c>
    </row>
    <row r="444" spans="1:20" ht="90" customHeight="1">
      <c r="A444" s="1"/>
      <c r="B444" s="4" t="s">
        <v>36</v>
      </c>
      <c r="C444" s="4" t="s">
        <v>18</v>
      </c>
      <c r="D444" s="4" t="s">
        <v>39</v>
      </c>
      <c r="E444" s="4" t="s">
        <v>270</v>
      </c>
      <c r="F444" s="4" t="s">
        <v>1039</v>
      </c>
      <c r="G444" s="4" t="s">
        <v>1892</v>
      </c>
      <c r="H444" s="4" t="s">
        <v>2858</v>
      </c>
      <c r="I444" s="4" t="s">
        <v>2107</v>
      </c>
      <c r="J444" s="4" t="s">
        <v>90</v>
      </c>
      <c r="K444" s="4" t="s">
        <v>100</v>
      </c>
      <c r="L444" s="3">
        <v>8445866141184</v>
      </c>
      <c r="M444" s="4" t="s">
        <v>2054</v>
      </c>
      <c r="N444" s="4" t="s">
        <v>12</v>
      </c>
      <c r="O444" s="4"/>
      <c r="P444" s="1">
        <v>5</v>
      </c>
      <c r="Q444" s="6">
        <v>94.95</v>
      </c>
      <c r="R444" s="6">
        <f t="shared" si="12"/>
        <v>474.75</v>
      </c>
      <c r="S444" s="6">
        <v>39.6</v>
      </c>
      <c r="T444" s="6">
        <f t="shared" si="13"/>
        <v>198</v>
      </c>
    </row>
    <row r="445" spans="1:20" ht="90" customHeight="1">
      <c r="A445" s="1"/>
      <c r="B445" s="4" t="s">
        <v>36</v>
      </c>
      <c r="C445" s="4" t="s">
        <v>18</v>
      </c>
      <c r="D445" s="4" t="s">
        <v>39</v>
      </c>
      <c r="E445" s="4" t="s">
        <v>270</v>
      </c>
      <c r="F445" s="4" t="s">
        <v>1038</v>
      </c>
      <c r="G445" s="4" t="s">
        <v>1892</v>
      </c>
      <c r="H445" s="4" t="s">
        <v>2858</v>
      </c>
      <c r="I445" s="4" t="s">
        <v>2107</v>
      </c>
      <c r="J445" s="4" t="s">
        <v>90</v>
      </c>
      <c r="K445" s="4" t="s">
        <v>100</v>
      </c>
      <c r="L445" s="3">
        <v>8445866141207</v>
      </c>
      <c r="M445" s="4" t="s">
        <v>2054</v>
      </c>
      <c r="N445" s="4" t="s">
        <v>11</v>
      </c>
      <c r="O445" s="4"/>
      <c r="P445" s="1">
        <v>5</v>
      </c>
      <c r="Q445" s="6">
        <v>94.95</v>
      </c>
      <c r="R445" s="6">
        <f t="shared" si="12"/>
        <v>474.75</v>
      </c>
      <c r="S445" s="6">
        <v>39.6</v>
      </c>
      <c r="T445" s="6">
        <f t="shared" si="13"/>
        <v>198</v>
      </c>
    </row>
    <row r="446" spans="1:20" ht="90" customHeight="1">
      <c r="A446" s="1"/>
      <c r="B446" s="4" t="s">
        <v>36</v>
      </c>
      <c r="C446" s="4" t="s">
        <v>18</v>
      </c>
      <c r="D446" s="4" t="s">
        <v>39</v>
      </c>
      <c r="E446" s="4" t="s">
        <v>271</v>
      </c>
      <c r="F446" s="4" t="s">
        <v>1045</v>
      </c>
      <c r="G446" s="4" t="s">
        <v>1893</v>
      </c>
      <c r="H446" s="4" t="s">
        <v>54</v>
      </c>
      <c r="I446" s="4" t="s">
        <v>2107</v>
      </c>
      <c r="J446" s="4" t="s">
        <v>90</v>
      </c>
      <c r="K446" s="4" t="s">
        <v>100</v>
      </c>
      <c r="L446" s="3">
        <v>8445866141115</v>
      </c>
      <c r="M446" s="4" t="s">
        <v>2054</v>
      </c>
      <c r="N446" s="4" t="s">
        <v>14</v>
      </c>
      <c r="O446" s="4"/>
      <c r="P446" s="1">
        <v>7</v>
      </c>
      <c r="Q446" s="6">
        <v>94.95</v>
      </c>
      <c r="R446" s="6">
        <f t="shared" si="12"/>
        <v>664.65</v>
      </c>
      <c r="S446" s="6">
        <v>39.6</v>
      </c>
      <c r="T446" s="6">
        <f t="shared" si="13"/>
        <v>277.2</v>
      </c>
    </row>
    <row r="447" spans="1:20" ht="90" customHeight="1">
      <c r="A447" s="1"/>
      <c r="B447" s="4" t="s">
        <v>36</v>
      </c>
      <c r="C447" s="4" t="s">
        <v>18</v>
      </c>
      <c r="D447" s="4" t="s">
        <v>39</v>
      </c>
      <c r="E447" s="4" t="s">
        <v>271</v>
      </c>
      <c r="F447" s="4" t="s">
        <v>1044</v>
      </c>
      <c r="G447" s="4" t="s">
        <v>1893</v>
      </c>
      <c r="H447" s="4" t="s">
        <v>54</v>
      </c>
      <c r="I447" s="4" t="s">
        <v>2107</v>
      </c>
      <c r="J447" s="4" t="s">
        <v>90</v>
      </c>
      <c r="K447" s="4" t="s">
        <v>100</v>
      </c>
      <c r="L447" s="3">
        <v>8445866141122</v>
      </c>
      <c r="M447" s="4" t="s">
        <v>2054</v>
      </c>
      <c r="N447" s="4" t="s">
        <v>13</v>
      </c>
      <c r="O447" s="4"/>
      <c r="P447" s="1">
        <v>10</v>
      </c>
      <c r="Q447" s="6">
        <v>94.95</v>
      </c>
      <c r="R447" s="6">
        <f t="shared" si="12"/>
        <v>949.5</v>
      </c>
      <c r="S447" s="6">
        <v>39.6</v>
      </c>
      <c r="T447" s="6">
        <f t="shared" si="13"/>
        <v>396</v>
      </c>
    </row>
    <row r="448" spans="1:20" ht="90" customHeight="1">
      <c r="A448" s="1"/>
      <c r="B448" s="4" t="s">
        <v>36</v>
      </c>
      <c r="C448" s="4" t="s">
        <v>18</v>
      </c>
      <c r="D448" s="4" t="s">
        <v>39</v>
      </c>
      <c r="E448" s="4" t="s">
        <v>271</v>
      </c>
      <c r="F448" s="4" t="s">
        <v>1043</v>
      </c>
      <c r="G448" s="4" t="s">
        <v>1893</v>
      </c>
      <c r="H448" s="4" t="s">
        <v>54</v>
      </c>
      <c r="I448" s="4" t="s">
        <v>2107</v>
      </c>
      <c r="J448" s="4" t="s">
        <v>90</v>
      </c>
      <c r="K448" s="4" t="s">
        <v>100</v>
      </c>
      <c r="L448" s="3">
        <v>8445866141139</v>
      </c>
      <c r="M448" s="4" t="s">
        <v>2054</v>
      </c>
      <c r="N448" s="4" t="s">
        <v>12</v>
      </c>
      <c r="O448" s="4"/>
      <c r="P448" s="1">
        <v>12</v>
      </c>
      <c r="Q448" s="6">
        <v>94.95</v>
      </c>
      <c r="R448" s="6">
        <f t="shared" si="12"/>
        <v>1139.4000000000001</v>
      </c>
      <c r="S448" s="6">
        <v>39.6</v>
      </c>
      <c r="T448" s="6">
        <f t="shared" si="13"/>
        <v>475.20000000000005</v>
      </c>
    </row>
    <row r="449" spans="1:20" ht="90" customHeight="1">
      <c r="A449" s="10"/>
      <c r="B449" s="4" t="s">
        <v>36</v>
      </c>
      <c r="C449" s="4" t="s">
        <v>18</v>
      </c>
      <c r="D449" s="4" t="s">
        <v>39</v>
      </c>
      <c r="E449" s="1" t="s">
        <v>271</v>
      </c>
      <c r="F449" s="1" t="s">
        <v>2967</v>
      </c>
      <c r="G449" s="1" t="s">
        <v>3039</v>
      </c>
      <c r="H449" s="1" t="s">
        <v>54</v>
      </c>
      <c r="I449" s="1"/>
      <c r="J449" s="1" t="s">
        <v>90</v>
      </c>
      <c r="K449" s="1" t="s">
        <v>100</v>
      </c>
      <c r="L449" s="7">
        <v>8445866141146</v>
      </c>
      <c r="M449" s="1" t="s">
        <v>3058</v>
      </c>
      <c r="N449" s="1" t="s">
        <v>15</v>
      </c>
      <c r="O449" s="1"/>
      <c r="P449" s="1">
        <v>1</v>
      </c>
      <c r="Q449" s="9">
        <v>94.95</v>
      </c>
      <c r="R449" s="6">
        <f t="shared" si="12"/>
        <v>94.95</v>
      </c>
      <c r="S449" s="9">
        <v>39.878999999999998</v>
      </c>
      <c r="T449" s="6">
        <f t="shared" si="13"/>
        <v>39.878999999999998</v>
      </c>
    </row>
    <row r="450" spans="1:20" ht="90" customHeight="1">
      <c r="A450" s="1"/>
      <c r="B450" s="4" t="s">
        <v>36</v>
      </c>
      <c r="C450" s="4" t="s">
        <v>18</v>
      </c>
      <c r="D450" s="4" t="s">
        <v>39</v>
      </c>
      <c r="E450" s="4" t="s">
        <v>271</v>
      </c>
      <c r="F450" s="4" t="s">
        <v>1042</v>
      </c>
      <c r="G450" s="4" t="s">
        <v>1893</v>
      </c>
      <c r="H450" s="4" t="s">
        <v>54</v>
      </c>
      <c r="I450" s="4" t="s">
        <v>2107</v>
      </c>
      <c r="J450" s="4" t="s">
        <v>90</v>
      </c>
      <c r="K450" s="4" t="s">
        <v>100</v>
      </c>
      <c r="L450" s="3">
        <v>8445866141153</v>
      </c>
      <c r="M450" s="4" t="s">
        <v>2054</v>
      </c>
      <c r="N450" s="4" t="s">
        <v>11</v>
      </c>
      <c r="O450" s="4"/>
      <c r="P450" s="1">
        <v>8</v>
      </c>
      <c r="Q450" s="6">
        <v>94.95</v>
      </c>
      <c r="R450" s="6">
        <f t="shared" si="12"/>
        <v>759.6</v>
      </c>
      <c r="S450" s="6">
        <v>39.6</v>
      </c>
      <c r="T450" s="6">
        <f t="shared" si="13"/>
        <v>316.8</v>
      </c>
    </row>
    <row r="451" spans="1:20" ht="90" customHeight="1">
      <c r="A451" s="1"/>
      <c r="B451" s="4" t="s">
        <v>36</v>
      </c>
      <c r="C451" s="4" t="s">
        <v>18</v>
      </c>
      <c r="D451" s="4" t="s">
        <v>39</v>
      </c>
      <c r="E451" s="4" t="s">
        <v>272</v>
      </c>
      <c r="F451" s="4" t="s">
        <v>1046</v>
      </c>
      <c r="G451" s="4" t="s">
        <v>1894</v>
      </c>
      <c r="H451" s="4" t="s">
        <v>2859</v>
      </c>
      <c r="I451" s="4" t="s">
        <v>2107</v>
      </c>
      <c r="J451" s="4" t="s">
        <v>90</v>
      </c>
      <c r="K451" s="4">
        <v>610</v>
      </c>
      <c r="L451" s="3">
        <v>8445866141009</v>
      </c>
      <c r="M451" s="4" t="s">
        <v>2072</v>
      </c>
      <c r="N451" s="4" t="s">
        <v>11</v>
      </c>
      <c r="O451" s="4"/>
      <c r="P451" s="1">
        <v>4</v>
      </c>
      <c r="Q451" s="6">
        <v>94.95</v>
      </c>
      <c r="R451" s="6">
        <f t="shared" ref="R451:R514" si="14">Q451*P451</f>
        <v>379.8</v>
      </c>
      <c r="S451" s="6">
        <v>39.6</v>
      </c>
      <c r="T451" s="6">
        <f t="shared" ref="T451:T514" si="15">S451*P451</f>
        <v>158.4</v>
      </c>
    </row>
    <row r="452" spans="1:20" ht="90" customHeight="1">
      <c r="A452" s="1"/>
      <c r="B452" s="4" t="s">
        <v>36</v>
      </c>
      <c r="C452" s="4" t="s">
        <v>18</v>
      </c>
      <c r="D452" s="4" t="s">
        <v>39</v>
      </c>
      <c r="E452" s="4" t="s">
        <v>401</v>
      </c>
      <c r="F452" s="4" t="s">
        <v>2663</v>
      </c>
      <c r="G452" s="4" t="s">
        <v>1895</v>
      </c>
      <c r="H452" s="4" t="s">
        <v>45</v>
      </c>
      <c r="I452" s="4" t="s">
        <v>2108</v>
      </c>
      <c r="J452" s="4" t="s">
        <v>90</v>
      </c>
      <c r="K452" s="4">
        <v>847</v>
      </c>
      <c r="L452" s="3">
        <v>8445866180299</v>
      </c>
      <c r="M452" s="4" t="s">
        <v>2079</v>
      </c>
      <c r="N452" s="4">
        <v>24</v>
      </c>
      <c r="O452" s="4">
        <v>32</v>
      </c>
      <c r="P452" s="1">
        <v>8</v>
      </c>
      <c r="Q452" s="6">
        <v>124.95</v>
      </c>
      <c r="R452" s="6">
        <f t="shared" si="14"/>
        <v>999.6</v>
      </c>
      <c r="S452" s="6">
        <v>52.1</v>
      </c>
      <c r="T452" s="6">
        <f t="shared" si="15"/>
        <v>416.8</v>
      </c>
    </row>
    <row r="453" spans="1:20" ht="90" customHeight="1">
      <c r="A453" s="1"/>
      <c r="B453" s="4" t="s">
        <v>36</v>
      </c>
      <c r="C453" s="4" t="s">
        <v>18</v>
      </c>
      <c r="D453" s="4" t="s">
        <v>39</v>
      </c>
      <c r="E453" s="4" t="s">
        <v>401</v>
      </c>
      <c r="F453" s="4" t="s">
        <v>2656</v>
      </c>
      <c r="G453" s="4" t="s">
        <v>1895</v>
      </c>
      <c r="H453" s="4" t="s">
        <v>45</v>
      </c>
      <c r="I453" s="4" t="s">
        <v>2108</v>
      </c>
      <c r="J453" s="4" t="s">
        <v>90</v>
      </c>
      <c r="K453" s="4">
        <v>847</v>
      </c>
      <c r="L453" s="3">
        <v>8445866358186</v>
      </c>
      <c r="M453" s="4" t="s">
        <v>2079</v>
      </c>
      <c r="N453" s="4">
        <v>25</v>
      </c>
      <c r="O453" s="4">
        <v>30</v>
      </c>
      <c r="P453" s="1">
        <v>21</v>
      </c>
      <c r="Q453" s="6">
        <v>124.95</v>
      </c>
      <c r="R453" s="6">
        <f t="shared" si="14"/>
        <v>2623.9500000000003</v>
      </c>
      <c r="S453" s="6">
        <v>52.1</v>
      </c>
      <c r="T453" s="6">
        <f t="shared" si="15"/>
        <v>1094.1000000000001</v>
      </c>
    </row>
    <row r="454" spans="1:20" ht="90" customHeight="1">
      <c r="A454" s="1"/>
      <c r="B454" s="4" t="s">
        <v>36</v>
      </c>
      <c r="C454" s="4" t="s">
        <v>18</v>
      </c>
      <c r="D454" s="4" t="s">
        <v>39</v>
      </c>
      <c r="E454" s="4" t="s">
        <v>401</v>
      </c>
      <c r="F454" s="4" t="s">
        <v>2309</v>
      </c>
      <c r="G454" s="4" t="s">
        <v>1895</v>
      </c>
      <c r="H454" s="4" t="s">
        <v>45</v>
      </c>
      <c r="I454" s="4">
        <v>2312</v>
      </c>
      <c r="J454" s="4" t="s">
        <v>90</v>
      </c>
      <c r="K454" s="5" t="s">
        <v>2209</v>
      </c>
      <c r="L454" s="3">
        <v>8445866180305</v>
      </c>
      <c r="M454" s="4" t="s">
        <v>2079</v>
      </c>
      <c r="N454" s="4">
        <v>25</v>
      </c>
      <c r="O454" s="4">
        <v>32</v>
      </c>
      <c r="P454" s="1">
        <v>26</v>
      </c>
      <c r="Q454" s="6">
        <v>124.95</v>
      </c>
      <c r="R454" s="6">
        <f t="shared" si="14"/>
        <v>3248.7000000000003</v>
      </c>
      <c r="S454" s="6">
        <v>52.1</v>
      </c>
      <c r="T454" s="6">
        <f t="shared" si="15"/>
        <v>1354.6000000000001</v>
      </c>
    </row>
    <row r="455" spans="1:20" ht="90" customHeight="1">
      <c r="A455" s="1"/>
      <c r="B455" s="4" t="s">
        <v>36</v>
      </c>
      <c r="C455" s="4" t="s">
        <v>18</v>
      </c>
      <c r="D455" s="4" t="s">
        <v>39</v>
      </c>
      <c r="E455" s="4" t="s">
        <v>401</v>
      </c>
      <c r="F455" s="4" t="s">
        <v>2657</v>
      </c>
      <c r="G455" s="4" t="s">
        <v>1895</v>
      </c>
      <c r="H455" s="4" t="s">
        <v>45</v>
      </c>
      <c r="I455" s="4" t="s">
        <v>2108</v>
      </c>
      <c r="J455" s="4" t="s">
        <v>90</v>
      </c>
      <c r="K455" s="4">
        <v>847</v>
      </c>
      <c r="L455" s="3">
        <v>8445866358193</v>
      </c>
      <c r="M455" s="4" t="s">
        <v>2079</v>
      </c>
      <c r="N455" s="4">
        <v>26</v>
      </c>
      <c r="O455" s="4">
        <v>30</v>
      </c>
      <c r="P455" s="1">
        <v>20</v>
      </c>
      <c r="Q455" s="6">
        <v>124.95</v>
      </c>
      <c r="R455" s="6">
        <f t="shared" si="14"/>
        <v>2499</v>
      </c>
      <c r="S455" s="6">
        <v>52.1</v>
      </c>
      <c r="T455" s="6">
        <f t="shared" si="15"/>
        <v>1042</v>
      </c>
    </row>
    <row r="456" spans="1:20" ht="90" customHeight="1">
      <c r="A456" s="1"/>
      <c r="B456" s="4" t="s">
        <v>36</v>
      </c>
      <c r="C456" s="4" t="s">
        <v>18</v>
      </c>
      <c r="D456" s="4" t="s">
        <v>39</v>
      </c>
      <c r="E456" s="4" t="s">
        <v>401</v>
      </c>
      <c r="F456" s="4" t="s">
        <v>2310</v>
      </c>
      <c r="G456" s="4" t="s">
        <v>1895</v>
      </c>
      <c r="H456" s="4" t="s">
        <v>45</v>
      </c>
      <c r="I456" s="4">
        <v>2312</v>
      </c>
      <c r="J456" s="4" t="s">
        <v>90</v>
      </c>
      <c r="K456" s="5" t="s">
        <v>2209</v>
      </c>
      <c r="L456" s="3">
        <v>8445866180312</v>
      </c>
      <c r="M456" s="4" t="s">
        <v>2079</v>
      </c>
      <c r="N456" s="4">
        <v>26</v>
      </c>
      <c r="O456" s="4">
        <v>32</v>
      </c>
      <c r="P456" s="1">
        <v>31</v>
      </c>
      <c r="Q456" s="6">
        <v>124.95</v>
      </c>
      <c r="R456" s="6">
        <f t="shared" si="14"/>
        <v>3873.4500000000003</v>
      </c>
      <c r="S456" s="6">
        <v>52.1</v>
      </c>
      <c r="T456" s="6">
        <f t="shared" si="15"/>
        <v>1615.1000000000001</v>
      </c>
    </row>
    <row r="457" spans="1:20" ht="90" customHeight="1">
      <c r="A457" s="1"/>
      <c r="B457" s="4" t="s">
        <v>36</v>
      </c>
      <c r="C457" s="4" t="s">
        <v>18</v>
      </c>
      <c r="D457" s="4" t="s">
        <v>39</v>
      </c>
      <c r="E457" s="4" t="s">
        <v>401</v>
      </c>
      <c r="F457" s="4" t="s">
        <v>2658</v>
      </c>
      <c r="G457" s="4" t="s">
        <v>1895</v>
      </c>
      <c r="H457" s="4" t="s">
        <v>45</v>
      </c>
      <c r="I457" s="4" t="s">
        <v>2108</v>
      </c>
      <c r="J457" s="4" t="s">
        <v>90</v>
      </c>
      <c r="K457" s="4">
        <v>847</v>
      </c>
      <c r="L457" s="3">
        <v>8445866358209</v>
      </c>
      <c r="M457" s="4" t="s">
        <v>2079</v>
      </c>
      <c r="N457" s="4">
        <v>27</v>
      </c>
      <c r="O457" s="4">
        <v>30</v>
      </c>
      <c r="P457" s="1">
        <v>19</v>
      </c>
      <c r="Q457" s="6">
        <v>124.95</v>
      </c>
      <c r="R457" s="6">
        <f t="shared" si="14"/>
        <v>2374.0500000000002</v>
      </c>
      <c r="S457" s="6">
        <v>52.1</v>
      </c>
      <c r="T457" s="6">
        <f t="shared" si="15"/>
        <v>989.9</v>
      </c>
    </row>
    <row r="458" spans="1:20" ht="90" customHeight="1">
      <c r="A458" s="1"/>
      <c r="B458" s="4" t="s">
        <v>36</v>
      </c>
      <c r="C458" s="4" t="s">
        <v>18</v>
      </c>
      <c r="D458" s="4" t="s">
        <v>39</v>
      </c>
      <c r="E458" s="4" t="s">
        <v>401</v>
      </c>
      <c r="F458" s="4" t="s">
        <v>2311</v>
      </c>
      <c r="G458" s="4" t="s">
        <v>1895</v>
      </c>
      <c r="H458" s="4" t="s">
        <v>45</v>
      </c>
      <c r="I458" s="4">
        <v>2312</v>
      </c>
      <c r="J458" s="4" t="s">
        <v>90</v>
      </c>
      <c r="K458" s="5" t="s">
        <v>2209</v>
      </c>
      <c r="L458" s="3">
        <v>8445866180329</v>
      </c>
      <c r="M458" s="4" t="s">
        <v>2079</v>
      </c>
      <c r="N458" s="4">
        <v>27</v>
      </c>
      <c r="O458" s="4">
        <v>32</v>
      </c>
      <c r="P458" s="1">
        <v>31</v>
      </c>
      <c r="Q458" s="6">
        <v>124.95</v>
      </c>
      <c r="R458" s="6">
        <f t="shared" si="14"/>
        <v>3873.4500000000003</v>
      </c>
      <c r="S458" s="6">
        <v>52.1</v>
      </c>
      <c r="T458" s="6">
        <f t="shared" si="15"/>
        <v>1615.1000000000001</v>
      </c>
    </row>
    <row r="459" spans="1:20" ht="90" customHeight="1">
      <c r="A459" s="1"/>
      <c r="B459" s="4" t="s">
        <v>36</v>
      </c>
      <c r="C459" s="4" t="s">
        <v>18</v>
      </c>
      <c r="D459" s="4" t="s">
        <v>39</v>
      </c>
      <c r="E459" s="4" t="s">
        <v>401</v>
      </c>
      <c r="F459" s="4" t="s">
        <v>2659</v>
      </c>
      <c r="G459" s="4" t="s">
        <v>1895</v>
      </c>
      <c r="H459" s="4" t="s">
        <v>45</v>
      </c>
      <c r="I459" s="4" t="s">
        <v>2108</v>
      </c>
      <c r="J459" s="4" t="s">
        <v>90</v>
      </c>
      <c r="K459" s="4">
        <v>847</v>
      </c>
      <c r="L459" s="3">
        <v>8445866358216</v>
      </c>
      <c r="M459" s="4" t="s">
        <v>2079</v>
      </c>
      <c r="N459" s="4">
        <v>28</v>
      </c>
      <c r="O459" s="4">
        <v>30</v>
      </c>
      <c r="P459" s="1">
        <v>20</v>
      </c>
      <c r="Q459" s="6">
        <v>124.95</v>
      </c>
      <c r="R459" s="6">
        <f t="shared" si="14"/>
        <v>2499</v>
      </c>
      <c r="S459" s="6">
        <v>52.1</v>
      </c>
      <c r="T459" s="6">
        <f t="shared" si="15"/>
        <v>1042</v>
      </c>
    </row>
    <row r="460" spans="1:20" ht="90" customHeight="1">
      <c r="A460" s="1"/>
      <c r="B460" s="4" t="s">
        <v>36</v>
      </c>
      <c r="C460" s="4" t="s">
        <v>18</v>
      </c>
      <c r="D460" s="4" t="s">
        <v>39</v>
      </c>
      <c r="E460" s="4" t="s">
        <v>401</v>
      </c>
      <c r="F460" s="4" t="s">
        <v>2312</v>
      </c>
      <c r="G460" s="4" t="s">
        <v>1895</v>
      </c>
      <c r="H460" s="4" t="s">
        <v>45</v>
      </c>
      <c r="I460" s="4">
        <v>2312</v>
      </c>
      <c r="J460" s="4" t="s">
        <v>90</v>
      </c>
      <c r="K460" s="5" t="s">
        <v>2209</v>
      </c>
      <c r="L460" s="3">
        <v>8445866180336</v>
      </c>
      <c r="M460" s="4" t="s">
        <v>2079</v>
      </c>
      <c r="N460" s="4">
        <v>28</v>
      </c>
      <c r="O460" s="4">
        <v>32</v>
      </c>
      <c r="P460" s="1">
        <v>28</v>
      </c>
      <c r="Q460" s="6">
        <v>124.95</v>
      </c>
      <c r="R460" s="6">
        <f t="shared" si="14"/>
        <v>3498.6</v>
      </c>
      <c r="S460" s="6">
        <v>52.1</v>
      </c>
      <c r="T460" s="6">
        <f t="shared" si="15"/>
        <v>1458.8</v>
      </c>
    </row>
    <row r="461" spans="1:20" ht="90" customHeight="1">
      <c r="A461" s="1"/>
      <c r="B461" s="4" t="s">
        <v>36</v>
      </c>
      <c r="C461" s="4" t="s">
        <v>18</v>
      </c>
      <c r="D461" s="4" t="s">
        <v>39</v>
      </c>
      <c r="E461" s="4" t="s">
        <v>401</v>
      </c>
      <c r="F461" s="4" t="s">
        <v>2660</v>
      </c>
      <c r="G461" s="4" t="s">
        <v>1895</v>
      </c>
      <c r="H461" s="4" t="s">
        <v>45</v>
      </c>
      <c r="I461" s="4" t="s">
        <v>2108</v>
      </c>
      <c r="J461" s="4" t="s">
        <v>90</v>
      </c>
      <c r="K461" s="4">
        <v>847</v>
      </c>
      <c r="L461" s="3">
        <v>8445866358223</v>
      </c>
      <c r="M461" s="4" t="s">
        <v>2079</v>
      </c>
      <c r="N461" s="4">
        <v>29</v>
      </c>
      <c r="O461" s="4">
        <v>30</v>
      </c>
      <c r="P461" s="1">
        <v>19</v>
      </c>
      <c r="Q461" s="6">
        <v>124.95</v>
      </c>
      <c r="R461" s="6">
        <f t="shared" si="14"/>
        <v>2374.0500000000002</v>
      </c>
      <c r="S461" s="6">
        <v>52.1</v>
      </c>
      <c r="T461" s="6">
        <f t="shared" si="15"/>
        <v>989.9</v>
      </c>
    </row>
    <row r="462" spans="1:20" ht="90" customHeight="1">
      <c r="A462" s="1"/>
      <c r="B462" s="4" t="s">
        <v>36</v>
      </c>
      <c r="C462" s="4" t="s">
        <v>18</v>
      </c>
      <c r="D462" s="4" t="s">
        <v>39</v>
      </c>
      <c r="E462" s="4" t="s">
        <v>401</v>
      </c>
      <c r="F462" s="4" t="s">
        <v>2313</v>
      </c>
      <c r="G462" s="4" t="s">
        <v>1895</v>
      </c>
      <c r="H462" s="4" t="s">
        <v>45</v>
      </c>
      <c r="I462" s="4">
        <v>2312</v>
      </c>
      <c r="J462" s="4" t="s">
        <v>90</v>
      </c>
      <c r="K462" s="5" t="s">
        <v>2209</v>
      </c>
      <c r="L462" s="3">
        <v>8445866180343</v>
      </c>
      <c r="M462" s="4" t="s">
        <v>2079</v>
      </c>
      <c r="N462" s="4">
        <v>29</v>
      </c>
      <c r="O462" s="4">
        <v>32</v>
      </c>
      <c r="P462" s="1">
        <v>29</v>
      </c>
      <c r="Q462" s="6">
        <v>124.95</v>
      </c>
      <c r="R462" s="6">
        <f t="shared" si="14"/>
        <v>3623.55</v>
      </c>
      <c r="S462" s="6">
        <v>52.1</v>
      </c>
      <c r="T462" s="6">
        <f t="shared" si="15"/>
        <v>1510.9</v>
      </c>
    </row>
    <row r="463" spans="1:20" ht="90" customHeight="1">
      <c r="A463" s="1"/>
      <c r="B463" s="4" t="s">
        <v>36</v>
      </c>
      <c r="C463" s="4" t="s">
        <v>18</v>
      </c>
      <c r="D463" s="4" t="s">
        <v>39</v>
      </c>
      <c r="E463" s="4" t="s">
        <v>401</v>
      </c>
      <c r="F463" s="4" t="s">
        <v>2661</v>
      </c>
      <c r="G463" s="4" t="s">
        <v>1895</v>
      </c>
      <c r="H463" s="4" t="s">
        <v>45</v>
      </c>
      <c r="I463" s="4" t="s">
        <v>2108</v>
      </c>
      <c r="J463" s="4" t="s">
        <v>90</v>
      </c>
      <c r="K463" s="4">
        <v>847</v>
      </c>
      <c r="L463" s="3">
        <v>8445866358230</v>
      </c>
      <c r="M463" s="4" t="s">
        <v>2079</v>
      </c>
      <c r="N463" s="4">
        <v>30</v>
      </c>
      <c r="O463" s="4">
        <v>30</v>
      </c>
      <c r="P463" s="1">
        <v>20</v>
      </c>
      <c r="Q463" s="6">
        <v>124.95</v>
      </c>
      <c r="R463" s="6">
        <f t="shared" si="14"/>
        <v>2499</v>
      </c>
      <c r="S463" s="6">
        <v>52.1</v>
      </c>
      <c r="T463" s="6">
        <f t="shared" si="15"/>
        <v>1042</v>
      </c>
    </row>
    <row r="464" spans="1:20" ht="90" customHeight="1">
      <c r="A464" s="1"/>
      <c r="B464" s="4" t="s">
        <v>36</v>
      </c>
      <c r="C464" s="4" t="s">
        <v>18</v>
      </c>
      <c r="D464" s="4" t="s">
        <v>39</v>
      </c>
      <c r="E464" s="4" t="s">
        <v>401</v>
      </c>
      <c r="F464" s="4" t="s">
        <v>2314</v>
      </c>
      <c r="G464" s="4" t="s">
        <v>1895</v>
      </c>
      <c r="H464" s="4" t="s">
        <v>45</v>
      </c>
      <c r="I464" s="4">
        <v>2312</v>
      </c>
      <c r="J464" s="4" t="s">
        <v>90</v>
      </c>
      <c r="K464" s="5" t="s">
        <v>2209</v>
      </c>
      <c r="L464" s="3">
        <v>8445866180350</v>
      </c>
      <c r="M464" s="4" t="s">
        <v>2079</v>
      </c>
      <c r="N464" s="4">
        <v>30</v>
      </c>
      <c r="O464" s="4">
        <v>32</v>
      </c>
      <c r="P464" s="1">
        <v>30</v>
      </c>
      <c r="Q464" s="6">
        <v>124.95</v>
      </c>
      <c r="R464" s="6">
        <f t="shared" si="14"/>
        <v>3748.5</v>
      </c>
      <c r="S464" s="6">
        <v>52.1</v>
      </c>
      <c r="T464" s="6">
        <f t="shared" si="15"/>
        <v>1563</v>
      </c>
    </row>
    <row r="465" spans="1:20" ht="90" customHeight="1">
      <c r="A465" s="1"/>
      <c r="B465" s="4" t="s">
        <v>36</v>
      </c>
      <c r="C465" s="4" t="s">
        <v>18</v>
      </c>
      <c r="D465" s="4" t="s">
        <v>39</v>
      </c>
      <c r="E465" s="4" t="s">
        <v>401</v>
      </c>
      <c r="F465" s="4" t="s">
        <v>2662</v>
      </c>
      <c r="G465" s="4" t="s">
        <v>1895</v>
      </c>
      <c r="H465" s="4" t="s">
        <v>45</v>
      </c>
      <c r="I465" s="4" t="s">
        <v>2108</v>
      </c>
      <c r="J465" s="4" t="s">
        <v>90</v>
      </c>
      <c r="K465" s="4">
        <v>847</v>
      </c>
      <c r="L465" s="3">
        <v>8445866358247</v>
      </c>
      <c r="M465" s="4" t="s">
        <v>2079</v>
      </c>
      <c r="N465" s="4">
        <v>31</v>
      </c>
      <c r="O465" s="4">
        <v>30</v>
      </c>
      <c r="P465" s="1">
        <v>20</v>
      </c>
      <c r="Q465" s="6">
        <v>124.95</v>
      </c>
      <c r="R465" s="6">
        <f t="shared" si="14"/>
        <v>2499</v>
      </c>
      <c r="S465" s="6">
        <v>52.1</v>
      </c>
      <c r="T465" s="6">
        <f t="shared" si="15"/>
        <v>1042</v>
      </c>
    </row>
    <row r="466" spans="1:20" ht="90" customHeight="1">
      <c r="A466" s="1"/>
      <c r="B466" s="4" t="s">
        <v>36</v>
      </c>
      <c r="C466" s="4" t="s">
        <v>18</v>
      </c>
      <c r="D466" s="4" t="s">
        <v>39</v>
      </c>
      <c r="E466" s="4" t="s">
        <v>401</v>
      </c>
      <c r="F466" s="4" t="s">
        <v>2315</v>
      </c>
      <c r="G466" s="4" t="s">
        <v>1895</v>
      </c>
      <c r="H466" s="4" t="s">
        <v>45</v>
      </c>
      <c r="I466" s="4">
        <v>2312</v>
      </c>
      <c r="J466" s="4" t="s">
        <v>90</v>
      </c>
      <c r="K466" s="5" t="s">
        <v>2209</v>
      </c>
      <c r="L466" s="3">
        <v>8445866180367</v>
      </c>
      <c r="M466" s="4" t="s">
        <v>2079</v>
      </c>
      <c r="N466" s="4">
        <v>31</v>
      </c>
      <c r="O466" s="4">
        <v>32</v>
      </c>
      <c r="P466" s="1">
        <v>24</v>
      </c>
      <c r="Q466" s="6">
        <v>124.95</v>
      </c>
      <c r="R466" s="6">
        <f t="shared" si="14"/>
        <v>2998.8</v>
      </c>
      <c r="S466" s="6">
        <v>52.1</v>
      </c>
      <c r="T466" s="6">
        <f t="shared" si="15"/>
        <v>1250.4000000000001</v>
      </c>
    </row>
    <row r="467" spans="1:20" ht="90" customHeight="1">
      <c r="A467" s="1"/>
      <c r="B467" s="4" t="s">
        <v>36</v>
      </c>
      <c r="C467" s="4" t="s">
        <v>18</v>
      </c>
      <c r="D467" s="4" t="s">
        <v>39</v>
      </c>
      <c r="E467" s="4" t="s">
        <v>401</v>
      </c>
      <c r="F467" s="4" t="s">
        <v>2825</v>
      </c>
      <c r="G467" s="4" t="s">
        <v>1895</v>
      </c>
      <c r="H467" s="4" t="s">
        <v>45</v>
      </c>
      <c r="I467" s="4" t="s">
        <v>2108</v>
      </c>
      <c r="J467" s="4" t="s">
        <v>90</v>
      </c>
      <c r="K467" s="4">
        <v>847</v>
      </c>
      <c r="L467" s="3">
        <v>8445866358254</v>
      </c>
      <c r="M467" s="4" t="s">
        <v>2079</v>
      </c>
      <c r="N467" s="4">
        <v>32</v>
      </c>
      <c r="O467" s="4">
        <v>30</v>
      </c>
      <c r="P467" s="1">
        <v>1</v>
      </c>
      <c r="Q467" s="6">
        <v>124.95</v>
      </c>
      <c r="R467" s="6">
        <f t="shared" si="14"/>
        <v>124.95</v>
      </c>
      <c r="S467" s="6">
        <v>52.1</v>
      </c>
      <c r="T467" s="6">
        <f t="shared" si="15"/>
        <v>52.1</v>
      </c>
    </row>
    <row r="468" spans="1:20" ht="90" customHeight="1">
      <c r="A468" s="1"/>
      <c r="B468" s="4" t="s">
        <v>36</v>
      </c>
      <c r="C468" s="4" t="s">
        <v>18</v>
      </c>
      <c r="D468" s="4" t="s">
        <v>39</v>
      </c>
      <c r="E468" s="4" t="s">
        <v>401</v>
      </c>
      <c r="F468" s="4" t="s">
        <v>2316</v>
      </c>
      <c r="G468" s="4" t="s">
        <v>1895</v>
      </c>
      <c r="H468" s="4" t="s">
        <v>45</v>
      </c>
      <c r="I468" s="4">
        <v>2312</v>
      </c>
      <c r="J468" s="4" t="s">
        <v>90</v>
      </c>
      <c r="K468" s="5" t="s">
        <v>2209</v>
      </c>
      <c r="L468" s="3">
        <v>8445866180374</v>
      </c>
      <c r="M468" s="4" t="s">
        <v>2079</v>
      </c>
      <c r="N468" s="4">
        <v>32</v>
      </c>
      <c r="O468" s="4">
        <v>32</v>
      </c>
      <c r="P468" s="1">
        <v>23</v>
      </c>
      <c r="Q468" s="6">
        <v>124.95</v>
      </c>
      <c r="R468" s="6">
        <f t="shared" si="14"/>
        <v>2873.85</v>
      </c>
      <c r="S468" s="6">
        <v>52.1</v>
      </c>
      <c r="T468" s="6">
        <f t="shared" si="15"/>
        <v>1198.3</v>
      </c>
    </row>
    <row r="469" spans="1:20" ht="90" customHeight="1">
      <c r="A469" s="1"/>
      <c r="B469" s="4" t="s">
        <v>36</v>
      </c>
      <c r="C469" s="4" t="s">
        <v>18</v>
      </c>
      <c r="D469" s="4" t="s">
        <v>39</v>
      </c>
      <c r="E469" s="4" t="s">
        <v>401</v>
      </c>
      <c r="F469" s="4" t="s">
        <v>2664</v>
      </c>
      <c r="G469" s="4" t="s">
        <v>1895</v>
      </c>
      <c r="H469" s="4" t="s">
        <v>45</v>
      </c>
      <c r="I469" s="4" t="s">
        <v>2108</v>
      </c>
      <c r="J469" s="4" t="s">
        <v>90</v>
      </c>
      <c r="K469" s="4">
        <v>847</v>
      </c>
      <c r="L469" s="3">
        <v>8445866180381</v>
      </c>
      <c r="M469" s="4" t="s">
        <v>2079</v>
      </c>
      <c r="N469" s="4">
        <v>33</v>
      </c>
      <c r="O469" s="4">
        <v>32</v>
      </c>
      <c r="P469" s="1">
        <v>1</v>
      </c>
      <c r="Q469" s="6">
        <v>124.95</v>
      </c>
      <c r="R469" s="6">
        <f t="shared" si="14"/>
        <v>124.95</v>
      </c>
      <c r="S469" s="6">
        <v>52.1</v>
      </c>
      <c r="T469" s="6">
        <f t="shared" si="15"/>
        <v>52.1</v>
      </c>
    </row>
    <row r="470" spans="1:20" ht="90" customHeight="1">
      <c r="A470" s="1"/>
      <c r="B470" s="4" t="s">
        <v>36</v>
      </c>
      <c r="C470" s="4" t="s">
        <v>18</v>
      </c>
      <c r="D470" s="4" t="s">
        <v>39</v>
      </c>
      <c r="E470" s="4" t="s">
        <v>402</v>
      </c>
      <c r="F470" s="4" t="s">
        <v>2665</v>
      </c>
      <c r="G470" s="4" t="s">
        <v>1896</v>
      </c>
      <c r="H470" s="4" t="s">
        <v>2884</v>
      </c>
      <c r="I470" s="4" t="s">
        <v>2108</v>
      </c>
      <c r="J470" s="4" t="s">
        <v>88</v>
      </c>
      <c r="K470" s="4">
        <v>692</v>
      </c>
      <c r="L470" s="3">
        <v>8445866358735</v>
      </c>
      <c r="M470" s="4" t="s">
        <v>2080</v>
      </c>
      <c r="N470" s="4">
        <v>25</v>
      </c>
      <c r="O470" s="4">
        <v>32</v>
      </c>
      <c r="P470" s="1">
        <v>1</v>
      </c>
      <c r="Q470" s="6">
        <v>104.95</v>
      </c>
      <c r="R470" s="6">
        <f t="shared" si="14"/>
        <v>104.95</v>
      </c>
      <c r="S470" s="6">
        <v>43.7</v>
      </c>
      <c r="T470" s="6">
        <f t="shared" si="15"/>
        <v>43.7</v>
      </c>
    </row>
    <row r="471" spans="1:20" ht="90" customHeight="1">
      <c r="A471" s="1"/>
      <c r="B471" s="4" t="s">
        <v>36</v>
      </c>
      <c r="C471" s="4" t="s">
        <v>18</v>
      </c>
      <c r="D471" s="4" t="s">
        <v>39</v>
      </c>
      <c r="E471" s="4" t="s">
        <v>402</v>
      </c>
      <c r="F471" s="4" t="s">
        <v>2666</v>
      </c>
      <c r="G471" s="4" t="s">
        <v>1896</v>
      </c>
      <c r="H471" s="4" t="s">
        <v>2884</v>
      </c>
      <c r="I471" s="4" t="s">
        <v>2108</v>
      </c>
      <c r="J471" s="4" t="s">
        <v>88</v>
      </c>
      <c r="K471" s="4">
        <v>692</v>
      </c>
      <c r="L471" s="3">
        <v>8445866358742</v>
      </c>
      <c r="M471" s="4" t="s">
        <v>2080</v>
      </c>
      <c r="N471" s="4">
        <v>26</v>
      </c>
      <c r="O471" s="4">
        <v>32</v>
      </c>
      <c r="P471" s="1">
        <v>7</v>
      </c>
      <c r="Q471" s="6">
        <v>104.95</v>
      </c>
      <c r="R471" s="6">
        <f t="shared" si="14"/>
        <v>734.65</v>
      </c>
      <c r="S471" s="6">
        <v>43.7</v>
      </c>
      <c r="T471" s="6">
        <f t="shared" si="15"/>
        <v>305.90000000000003</v>
      </c>
    </row>
    <row r="472" spans="1:20" ht="90" customHeight="1">
      <c r="A472" s="1"/>
      <c r="B472" s="4" t="s">
        <v>36</v>
      </c>
      <c r="C472" s="4" t="s">
        <v>18</v>
      </c>
      <c r="D472" s="4" t="s">
        <v>39</v>
      </c>
      <c r="E472" s="4" t="s">
        <v>402</v>
      </c>
      <c r="F472" s="4" t="s">
        <v>2667</v>
      </c>
      <c r="G472" s="4" t="s">
        <v>1896</v>
      </c>
      <c r="H472" s="4" t="s">
        <v>2884</v>
      </c>
      <c r="I472" s="4" t="s">
        <v>2108</v>
      </c>
      <c r="J472" s="4" t="s">
        <v>88</v>
      </c>
      <c r="K472" s="4">
        <v>692</v>
      </c>
      <c r="L472" s="3">
        <v>8445866358780</v>
      </c>
      <c r="M472" s="4" t="s">
        <v>2080</v>
      </c>
      <c r="N472" s="4">
        <v>30</v>
      </c>
      <c r="O472" s="4">
        <v>32</v>
      </c>
      <c r="P472" s="1">
        <v>2</v>
      </c>
      <c r="Q472" s="6">
        <v>104.95</v>
      </c>
      <c r="R472" s="6">
        <f t="shared" si="14"/>
        <v>209.9</v>
      </c>
      <c r="S472" s="6">
        <v>43.7</v>
      </c>
      <c r="T472" s="6">
        <f t="shared" si="15"/>
        <v>87.4</v>
      </c>
    </row>
    <row r="473" spans="1:20" ht="90" customHeight="1">
      <c r="A473" s="1"/>
      <c r="B473" s="4" t="s">
        <v>36</v>
      </c>
      <c r="C473" s="4" t="s">
        <v>18</v>
      </c>
      <c r="D473" s="4" t="s">
        <v>39</v>
      </c>
      <c r="E473" s="4" t="s">
        <v>403</v>
      </c>
      <c r="F473" s="4" t="s">
        <v>1314</v>
      </c>
      <c r="G473" s="4" t="s">
        <v>1897</v>
      </c>
      <c r="H473" s="4" t="s">
        <v>2885</v>
      </c>
      <c r="I473" s="4" t="s">
        <v>2108</v>
      </c>
      <c r="J473" s="4" t="s">
        <v>90</v>
      </c>
      <c r="K473" s="4">
        <v>808</v>
      </c>
      <c r="L473" s="3">
        <v>8445866203714</v>
      </c>
      <c r="M473" s="4" t="s">
        <v>2052</v>
      </c>
      <c r="N473" s="4" t="s">
        <v>14</v>
      </c>
      <c r="O473" s="4"/>
      <c r="P473" s="1">
        <v>2</v>
      </c>
      <c r="Q473" s="6">
        <v>99.95</v>
      </c>
      <c r="R473" s="6">
        <f t="shared" si="14"/>
        <v>199.9</v>
      </c>
      <c r="S473" s="6">
        <v>41.6</v>
      </c>
      <c r="T473" s="6">
        <f t="shared" si="15"/>
        <v>83.2</v>
      </c>
    </row>
    <row r="474" spans="1:20" ht="90" customHeight="1">
      <c r="A474" s="1"/>
      <c r="B474" s="4" t="s">
        <v>36</v>
      </c>
      <c r="C474" s="4" t="s">
        <v>18</v>
      </c>
      <c r="D474" s="4" t="s">
        <v>39</v>
      </c>
      <c r="E474" s="4" t="s">
        <v>403</v>
      </c>
      <c r="F474" s="4" t="s">
        <v>1313</v>
      </c>
      <c r="G474" s="4" t="s">
        <v>1897</v>
      </c>
      <c r="H474" s="4" t="s">
        <v>2885</v>
      </c>
      <c r="I474" s="4" t="s">
        <v>2108</v>
      </c>
      <c r="J474" s="4" t="s">
        <v>90</v>
      </c>
      <c r="K474" s="4">
        <v>808</v>
      </c>
      <c r="L474" s="3">
        <v>8445866203721</v>
      </c>
      <c r="M474" s="4" t="s">
        <v>2052</v>
      </c>
      <c r="N474" s="4" t="s">
        <v>13</v>
      </c>
      <c r="O474" s="4"/>
      <c r="P474" s="1">
        <v>4</v>
      </c>
      <c r="Q474" s="6">
        <v>99.95</v>
      </c>
      <c r="R474" s="6">
        <f t="shared" si="14"/>
        <v>399.8</v>
      </c>
      <c r="S474" s="6">
        <v>41.6</v>
      </c>
      <c r="T474" s="6">
        <f t="shared" si="15"/>
        <v>166.4</v>
      </c>
    </row>
    <row r="475" spans="1:20" ht="90" customHeight="1">
      <c r="A475" s="1"/>
      <c r="B475" s="4" t="s">
        <v>36</v>
      </c>
      <c r="C475" s="4" t="s">
        <v>18</v>
      </c>
      <c r="D475" s="4" t="s">
        <v>39</v>
      </c>
      <c r="E475" s="4" t="s">
        <v>403</v>
      </c>
      <c r="F475" s="4" t="s">
        <v>1312</v>
      </c>
      <c r="G475" s="4" t="s">
        <v>1897</v>
      </c>
      <c r="H475" s="4" t="s">
        <v>2885</v>
      </c>
      <c r="I475" s="4" t="s">
        <v>2108</v>
      </c>
      <c r="J475" s="4" t="s">
        <v>90</v>
      </c>
      <c r="K475" s="4">
        <v>808</v>
      </c>
      <c r="L475" s="3">
        <v>8445866203738</v>
      </c>
      <c r="M475" s="4" t="s">
        <v>2052</v>
      </c>
      <c r="N475" s="4" t="s">
        <v>12</v>
      </c>
      <c r="O475" s="4"/>
      <c r="P475" s="1">
        <v>5</v>
      </c>
      <c r="Q475" s="6">
        <v>99.95</v>
      </c>
      <c r="R475" s="6">
        <f t="shared" si="14"/>
        <v>499.75</v>
      </c>
      <c r="S475" s="6">
        <v>41.6</v>
      </c>
      <c r="T475" s="6">
        <f t="shared" si="15"/>
        <v>208</v>
      </c>
    </row>
    <row r="476" spans="1:20" ht="90" customHeight="1">
      <c r="A476" s="1"/>
      <c r="B476" s="4" t="s">
        <v>36</v>
      </c>
      <c r="C476" s="4" t="s">
        <v>18</v>
      </c>
      <c r="D476" s="4" t="s">
        <v>39</v>
      </c>
      <c r="E476" s="4" t="s">
        <v>403</v>
      </c>
      <c r="F476" s="4" t="s">
        <v>1315</v>
      </c>
      <c r="G476" s="4" t="s">
        <v>1897</v>
      </c>
      <c r="H476" s="4" t="s">
        <v>2885</v>
      </c>
      <c r="I476" s="4" t="s">
        <v>2108</v>
      </c>
      <c r="J476" s="4" t="s">
        <v>90</v>
      </c>
      <c r="K476" s="4">
        <v>808</v>
      </c>
      <c r="L476" s="3">
        <v>8445866203745</v>
      </c>
      <c r="M476" s="4" t="s">
        <v>2052</v>
      </c>
      <c r="N476" s="4" t="s">
        <v>15</v>
      </c>
      <c r="O476" s="4"/>
      <c r="P476" s="1">
        <v>2</v>
      </c>
      <c r="Q476" s="6">
        <v>99.95</v>
      </c>
      <c r="R476" s="6">
        <f t="shared" si="14"/>
        <v>199.9</v>
      </c>
      <c r="S476" s="6">
        <v>41.6</v>
      </c>
      <c r="T476" s="6">
        <f t="shared" si="15"/>
        <v>83.2</v>
      </c>
    </row>
    <row r="477" spans="1:20" ht="90" customHeight="1">
      <c r="A477" s="1"/>
      <c r="B477" s="4" t="s">
        <v>36</v>
      </c>
      <c r="C477" s="4" t="s">
        <v>18</v>
      </c>
      <c r="D477" s="4" t="s">
        <v>39</v>
      </c>
      <c r="E477" s="4" t="s">
        <v>403</v>
      </c>
      <c r="F477" s="4" t="s">
        <v>1311</v>
      </c>
      <c r="G477" s="4" t="s">
        <v>1897</v>
      </c>
      <c r="H477" s="4" t="s">
        <v>2885</v>
      </c>
      <c r="I477" s="4" t="s">
        <v>2108</v>
      </c>
      <c r="J477" s="4" t="s">
        <v>90</v>
      </c>
      <c r="K477" s="4">
        <v>808</v>
      </c>
      <c r="L477" s="3">
        <v>8445866203752</v>
      </c>
      <c r="M477" s="4" t="s">
        <v>2052</v>
      </c>
      <c r="N477" s="4" t="s">
        <v>11</v>
      </c>
      <c r="O477" s="4"/>
      <c r="P477" s="1">
        <v>4</v>
      </c>
      <c r="Q477" s="6">
        <v>99.95</v>
      </c>
      <c r="R477" s="6">
        <f t="shared" si="14"/>
        <v>399.8</v>
      </c>
      <c r="S477" s="6">
        <v>41.6</v>
      </c>
      <c r="T477" s="6">
        <f t="shared" si="15"/>
        <v>166.4</v>
      </c>
    </row>
    <row r="478" spans="1:20" ht="90" customHeight="1">
      <c r="A478" s="1"/>
      <c r="B478" s="4" t="s">
        <v>36</v>
      </c>
      <c r="C478" s="4" t="s">
        <v>18</v>
      </c>
      <c r="D478" s="4" t="s">
        <v>39</v>
      </c>
      <c r="E478" s="4" t="s">
        <v>404</v>
      </c>
      <c r="F478" s="4" t="s">
        <v>1319</v>
      </c>
      <c r="G478" s="4" t="s">
        <v>1898</v>
      </c>
      <c r="H478" s="4" t="s">
        <v>2886</v>
      </c>
      <c r="I478" s="4" t="s">
        <v>2108</v>
      </c>
      <c r="J478" s="4" t="s">
        <v>90</v>
      </c>
      <c r="K478" s="4">
        <v>299</v>
      </c>
      <c r="L478" s="3">
        <v>8445866207262</v>
      </c>
      <c r="M478" s="4" t="s">
        <v>2071</v>
      </c>
      <c r="N478" s="4" t="s">
        <v>14</v>
      </c>
      <c r="O478" s="4"/>
      <c r="P478" s="1">
        <v>7</v>
      </c>
      <c r="Q478" s="6">
        <v>94.95</v>
      </c>
      <c r="R478" s="6">
        <f t="shared" si="14"/>
        <v>664.65</v>
      </c>
      <c r="S478" s="6">
        <v>39.6</v>
      </c>
      <c r="T478" s="6">
        <f t="shared" si="15"/>
        <v>277.2</v>
      </c>
    </row>
    <row r="479" spans="1:20" ht="90" customHeight="1">
      <c r="A479" s="1"/>
      <c r="B479" s="4" t="s">
        <v>36</v>
      </c>
      <c r="C479" s="4" t="s">
        <v>18</v>
      </c>
      <c r="D479" s="4" t="s">
        <v>39</v>
      </c>
      <c r="E479" s="4" t="s">
        <v>404</v>
      </c>
      <c r="F479" s="4" t="s">
        <v>1318</v>
      </c>
      <c r="G479" s="4" t="s">
        <v>1898</v>
      </c>
      <c r="H479" s="4" t="s">
        <v>2886</v>
      </c>
      <c r="I479" s="4" t="s">
        <v>2108</v>
      </c>
      <c r="J479" s="4" t="s">
        <v>90</v>
      </c>
      <c r="K479" s="4">
        <v>299</v>
      </c>
      <c r="L479" s="3">
        <v>8445866207279</v>
      </c>
      <c r="M479" s="4" t="s">
        <v>2071</v>
      </c>
      <c r="N479" s="4" t="s">
        <v>13</v>
      </c>
      <c r="O479" s="4"/>
      <c r="P479" s="1">
        <v>8</v>
      </c>
      <c r="Q479" s="6">
        <v>94.95</v>
      </c>
      <c r="R479" s="6">
        <f t="shared" si="14"/>
        <v>759.6</v>
      </c>
      <c r="S479" s="6">
        <v>39.6</v>
      </c>
      <c r="T479" s="6">
        <f t="shared" si="15"/>
        <v>316.8</v>
      </c>
    </row>
    <row r="480" spans="1:20" ht="90" customHeight="1">
      <c r="A480" s="1"/>
      <c r="B480" s="4" t="s">
        <v>36</v>
      </c>
      <c r="C480" s="4" t="s">
        <v>18</v>
      </c>
      <c r="D480" s="4" t="s">
        <v>39</v>
      </c>
      <c r="E480" s="4" t="s">
        <v>404</v>
      </c>
      <c r="F480" s="4" t="s">
        <v>1317</v>
      </c>
      <c r="G480" s="4" t="s">
        <v>1898</v>
      </c>
      <c r="H480" s="4" t="s">
        <v>2886</v>
      </c>
      <c r="I480" s="4" t="s">
        <v>2108</v>
      </c>
      <c r="J480" s="4" t="s">
        <v>90</v>
      </c>
      <c r="K480" s="4">
        <v>299</v>
      </c>
      <c r="L480" s="3">
        <v>8445866207286</v>
      </c>
      <c r="M480" s="4" t="s">
        <v>2071</v>
      </c>
      <c r="N480" s="4" t="s">
        <v>12</v>
      </c>
      <c r="O480" s="4"/>
      <c r="P480" s="1">
        <v>8</v>
      </c>
      <c r="Q480" s="6">
        <v>94.95</v>
      </c>
      <c r="R480" s="6">
        <f t="shared" si="14"/>
        <v>759.6</v>
      </c>
      <c r="S480" s="6">
        <v>39.6</v>
      </c>
      <c r="T480" s="6">
        <f t="shared" si="15"/>
        <v>316.8</v>
      </c>
    </row>
    <row r="481" spans="1:20" ht="90" customHeight="1">
      <c r="A481" s="1"/>
      <c r="B481" s="4" t="s">
        <v>36</v>
      </c>
      <c r="C481" s="4" t="s">
        <v>18</v>
      </c>
      <c r="D481" s="4" t="s">
        <v>39</v>
      </c>
      <c r="E481" s="4" t="s">
        <v>404</v>
      </c>
      <c r="F481" s="4" t="s">
        <v>1320</v>
      </c>
      <c r="G481" s="4" t="s">
        <v>1898</v>
      </c>
      <c r="H481" s="4" t="s">
        <v>2886</v>
      </c>
      <c r="I481" s="4" t="s">
        <v>2108</v>
      </c>
      <c r="J481" s="4" t="s">
        <v>90</v>
      </c>
      <c r="K481" s="4">
        <v>299</v>
      </c>
      <c r="L481" s="3">
        <v>8445866207293</v>
      </c>
      <c r="M481" s="4" t="s">
        <v>2071</v>
      </c>
      <c r="N481" s="4" t="s">
        <v>15</v>
      </c>
      <c r="O481" s="4"/>
      <c r="P481" s="1">
        <v>7</v>
      </c>
      <c r="Q481" s="6">
        <v>94.95</v>
      </c>
      <c r="R481" s="6">
        <f t="shared" si="14"/>
        <v>664.65</v>
      </c>
      <c r="S481" s="6">
        <v>39.6</v>
      </c>
      <c r="T481" s="6">
        <f t="shared" si="15"/>
        <v>277.2</v>
      </c>
    </row>
    <row r="482" spans="1:20" ht="90" customHeight="1">
      <c r="A482" s="1"/>
      <c r="B482" s="4" t="s">
        <v>36</v>
      </c>
      <c r="C482" s="4" t="s">
        <v>18</v>
      </c>
      <c r="D482" s="4" t="s">
        <v>39</v>
      </c>
      <c r="E482" s="4" t="s">
        <v>404</v>
      </c>
      <c r="F482" s="4" t="s">
        <v>1316</v>
      </c>
      <c r="G482" s="4" t="s">
        <v>1898</v>
      </c>
      <c r="H482" s="4" t="s">
        <v>2886</v>
      </c>
      <c r="I482" s="4" t="s">
        <v>2108</v>
      </c>
      <c r="J482" s="4" t="s">
        <v>90</v>
      </c>
      <c r="K482" s="4">
        <v>299</v>
      </c>
      <c r="L482" s="3">
        <v>8445866207309</v>
      </c>
      <c r="M482" s="4" t="s">
        <v>2071</v>
      </c>
      <c r="N482" s="4" t="s">
        <v>11</v>
      </c>
      <c r="O482" s="4"/>
      <c r="P482" s="1">
        <v>7</v>
      </c>
      <c r="Q482" s="6">
        <v>94.95</v>
      </c>
      <c r="R482" s="6">
        <f t="shared" si="14"/>
        <v>664.65</v>
      </c>
      <c r="S482" s="6">
        <v>39.6</v>
      </c>
      <c r="T482" s="6">
        <f t="shared" si="15"/>
        <v>277.2</v>
      </c>
    </row>
    <row r="483" spans="1:20" ht="90" customHeight="1">
      <c r="A483" s="1"/>
      <c r="B483" s="4" t="s">
        <v>36</v>
      </c>
      <c r="C483" s="4" t="s">
        <v>18</v>
      </c>
      <c r="D483" s="4" t="s">
        <v>39</v>
      </c>
      <c r="E483" s="4" t="s">
        <v>405</v>
      </c>
      <c r="F483" s="4" t="s">
        <v>1321</v>
      </c>
      <c r="G483" s="4" t="s">
        <v>1899</v>
      </c>
      <c r="H483" s="4" t="s">
        <v>2887</v>
      </c>
      <c r="I483" s="4" t="s">
        <v>2108</v>
      </c>
      <c r="J483" s="4" t="s">
        <v>90</v>
      </c>
      <c r="K483" s="4">
        <v>594</v>
      </c>
      <c r="L483" s="3">
        <v>8445866207132</v>
      </c>
      <c r="M483" s="4" t="s">
        <v>2044</v>
      </c>
      <c r="N483" s="4" t="s">
        <v>12</v>
      </c>
      <c r="O483" s="4"/>
      <c r="P483" s="1">
        <v>5</v>
      </c>
      <c r="Q483" s="6">
        <v>94.95</v>
      </c>
      <c r="R483" s="6">
        <f t="shared" si="14"/>
        <v>474.75</v>
      </c>
      <c r="S483" s="6">
        <v>39.6</v>
      </c>
      <c r="T483" s="6">
        <f t="shared" si="15"/>
        <v>198</v>
      </c>
    </row>
    <row r="484" spans="1:20" ht="90" customHeight="1">
      <c r="A484" s="1"/>
      <c r="B484" s="4" t="s">
        <v>36</v>
      </c>
      <c r="C484" s="4" t="s">
        <v>18</v>
      </c>
      <c r="D484" s="4" t="s">
        <v>39</v>
      </c>
      <c r="E484" s="4" t="s">
        <v>406</v>
      </c>
      <c r="F484" s="4" t="s">
        <v>1325</v>
      </c>
      <c r="G484" s="4" t="s">
        <v>1899</v>
      </c>
      <c r="H484" s="4" t="s">
        <v>2887</v>
      </c>
      <c r="I484" s="4" t="s">
        <v>2108</v>
      </c>
      <c r="J484" s="4" t="s">
        <v>90</v>
      </c>
      <c r="K484" s="4">
        <v>692</v>
      </c>
      <c r="L484" s="3">
        <v>8445866207163</v>
      </c>
      <c r="M484" s="4" t="s">
        <v>2080</v>
      </c>
      <c r="N484" s="4" t="s">
        <v>14</v>
      </c>
      <c r="O484" s="4"/>
      <c r="P484" s="1">
        <v>5</v>
      </c>
      <c r="Q484" s="6">
        <v>94.95</v>
      </c>
      <c r="R484" s="6">
        <f t="shared" si="14"/>
        <v>474.75</v>
      </c>
      <c r="S484" s="6">
        <v>39.6</v>
      </c>
      <c r="T484" s="6">
        <f t="shared" si="15"/>
        <v>198</v>
      </c>
    </row>
    <row r="485" spans="1:20" ht="90" customHeight="1">
      <c r="A485" s="1"/>
      <c r="B485" s="4" t="s">
        <v>36</v>
      </c>
      <c r="C485" s="4" t="s">
        <v>18</v>
      </c>
      <c r="D485" s="4" t="s">
        <v>39</v>
      </c>
      <c r="E485" s="4" t="s">
        <v>406</v>
      </c>
      <c r="F485" s="4" t="s">
        <v>1324</v>
      </c>
      <c r="G485" s="4" t="s">
        <v>1899</v>
      </c>
      <c r="H485" s="4" t="s">
        <v>2887</v>
      </c>
      <c r="I485" s="4" t="s">
        <v>2108</v>
      </c>
      <c r="J485" s="4" t="s">
        <v>90</v>
      </c>
      <c r="K485" s="4">
        <v>692</v>
      </c>
      <c r="L485" s="3">
        <v>8445866207170</v>
      </c>
      <c r="M485" s="4" t="s">
        <v>2080</v>
      </c>
      <c r="N485" s="4" t="s">
        <v>13</v>
      </c>
      <c r="O485" s="4"/>
      <c r="P485" s="1">
        <v>4</v>
      </c>
      <c r="Q485" s="6">
        <v>94.95</v>
      </c>
      <c r="R485" s="6">
        <f t="shared" si="14"/>
        <v>379.8</v>
      </c>
      <c r="S485" s="6">
        <v>39.6</v>
      </c>
      <c r="T485" s="6">
        <f t="shared" si="15"/>
        <v>158.4</v>
      </c>
    </row>
    <row r="486" spans="1:20" ht="90" customHeight="1">
      <c r="A486" s="1"/>
      <c r="B486" s="4" t="s">
        <v>36</v>
      </c>
      <c r="C486" s="4" t="s">
        <v>18</v>
      </c>
      <c r="D486" s="4" t="s">
        <v>39</v>
      </c>
      <c r="E486" s="4" t="s">
        <v>406</v>
      </c>
      <c r="F486" s="4" t="s">
        <v>1323</v>
      </c>
      <c r="G486" s="4" t="s">
        <v>1899</v>
      </c>
      <c r="H486" s="4" t="s">
        <v>2887</v>
      </c>
      <c r="I486" s="4" t="s">
        <v>2108</v>
      </c>
      <c r="J486" s="4" t="s">
        <v>90</v>
      </c>
      <c r="K486" s="4">
        <v>692</v>
      </c>
      <c r="L486" s="3">
        <v>8445866207187</v>
      </c>
      <c r="M486" s="4" t="s">
        <v>2080</v>
      </c>
      <c r="N486" s="4" t="s">
        <v>12</v>
      </c>
      <c r="O486" s="4"/>
      <c r="P486" s="1">
        <v>10</v>
      </c>
      <c r="Q486" s="6">
        <v>94.95</v>
      </c>
      <c r="R486" s="6">
        <f t="shared" si="14"/>
        <v>949.5</v>
      </c>
      <c r="S486" s="6">
        <v>39.6</v>
      </c>
      <c r="T486" s="6">
        <f t="shared" si="15"/>
        <v>396</v>
      </c>
    </row>
    <row r="487" spans="1:20" ht="90" customHeight="1">
      <c r="A487" s="1"/>
      <c r="B487" s="4" t="s">
        <v>36</v>
      </c>
      <c r="C487" s="4" t="s">
        <v>18</v>
      </c>
      <c r="D487" s="4" t="s">
        <v>39</v>
      </c>
      <c r="E487" s="4" t="s">
        <v>406</v>
      </c>
      <c r="F487" s="4" t="s">
        <v>1326</v>
      </c>
      <c r="G487" s="4" t="s">
        <v>1899</v>
      </c>
      <c r="H487" s="4" t="s">
        <v>2887</v>
      </c>
      <c r="I487" s="4" t="s">
        <v>2108</v>
      </c>
      <c r="J487" s="4" t="s">
        <v>90</v>
      </c>
      <c r="K487" s="4">
        <v>692</v>
      </c>
      <c r="L487" s="3">
        <v>8445866207194</v>
      </c>
      <c r="M487" s="4" t="s">
        <v>2080</v>
      </c>
      <c r="N487" s="4" t="s">
        <v>15</v>
      </c>
      <c r="O487" s="4"/>
      <c r="P487" s="1">
        <v>4</v>
      </c>
      <c r="Q487" s="6">
        <v>94.95</v>
      </c>
      <c r="R487" s="6">
        <f t="shared" si="14"/>
        <v>379.8</v>
      </c>
      <c r="S487" s="6">
        <v>39.6</v>
      </c>
      <c r="T487" s="6">
        <f t="shared" si="15"/>
        <v>158.4</v>
      </c>
    </row>
    <row r="488" spans="1:20" ht="90" customHeight="1">
      <c r="A488" s="1"/>
      <c r="B488" s="4" t="s">
        <v>36</v>
      </c>
      <c r="C488" s="4" t="s">
        <v>18</v>
      </c>
      <c r="D488" s="4" t="s">
        <v>39</v>
      </c>
      <c r="E488" s="4" t="s">
        <v>406</v>
      </c>
      <c r="F488" s="4" t="s">
        <v>1322</v>
      </c>
      <c r="G488" s="4" t="s">
        <v>1899</v>
      </c>
      <c r="H488" s="4" t="s">
        <v>2887</v>
      </c>
      <c r="I488" s="4" t="s">
        <v>2108</v>
      </c>
      <c r="J488" s="4" t="s">
        <v>90</v>
      </c>
      <c r="K488" s="4">
        <v>692</v>
      </c>
      <c r="L488" s="3">
        <v>8445866207200</v>
      </c>
      <c r="M488" s="4" t="s">
        <v>2080</v>
      </c>
      <c r="N488" s="4" t="s">
        <v>11</v>
      </c>
      <c r="O488" s="4"/>
      <c r="P488" s="1">
        <v>2</v>
      </c>
      <c r="Q488" s="6">
        <v>94.95</v>
      </c>
      <c r="R488" s="6">
        <f t="shared" si="14"/>
        <v>189.9</v>
      </c>
      <c r="S488" s="6">
        <v>39.6</v>
      </c>
      <c r="T488" s="6">
        <f t="shared" si="15"/>
        <v>79.2</v>
      </c>
    </row>
    <row r="489" spans="1:20" ht="90" customHeight="1">
      <c r="A489" s="1"/>
      <c r="B489" s="4" t="s">
        <v>36</v>
      </c>
      <c r="C489" s="4" t="s">
        <v>18</v>
      </c>
      <c r="D489" s="4" t="s">
        <v>39</v>
      </c>
      <c r="E489" s="4" t="s">
        <v>407</v>
      </c>
      <c r="F489" s="4" t="s">
        <v>1328</v>
      </c>
      <c r="G489" s="4" t="s">
        <v>1900</v>
      </c>
      <c r="H489" s="4" t="s">
        <v>45</v>
      </c>
      <c r="I489" s="4" t="s">
        <v>2108</v>
      </c>
      <c r="J489" s="4" t="s">
        <v>90</v>
      </c>
      <c r="K489" s="4">
        <v>963</v>
      </c>
      <c r="L489" s="3">
        <v>8445866205633</v>
      </c>
      <c r="M489" s="4" t="s">
        <v>2051</v>
      </c>
      <c r="N489" s="4" t="s">
        <v>14</v>
      </c>
      <c r="O489" s="4"/>
      <c r="P489" s="1">
        <v>1</v>
      </c>
      <c r="Q489" s="6">
        <v>99.95</v>
      </c>
      <c r="R489" s="6">
        <f t="shared" si="14"/>
        <v>99.95</v>
      </c>
      <c r="S489" s="6">
        <v>41.6</v>
      </c>
      <c r="T489" s="6">
        <f t="shared" si="15"/>
        <v>41.6</v>
      </c>
    </row>
    <row r="490" spans="1:20" ht="90" customHeight="1">
      <c r="A490" s="1"/>
      <c r="B490" s="4" t="s">
        <v>36</v>
      </c>
      <c r="C490" s="4" t="s">
        <v>18</v>
      </c>
      <c r="D490" s="4" t="s">
        <v>39</v>
      </c>
      <c r="E490" s="4" t="s">
        <v>407</v>
      </c>
      <c r="F490" s="4" t="s">
        <v>1327</v>
      </c>
      <c r="G490" s="4" t="s">
        <v>1900</v>
      </c>
      <c r="H490" s="4" t="s">
        <v>45</v>
      </c>
      <c r="I490" s="4" t="s">
        <v>2108</v>
      </c>
      <c r="J490" s="4" t="s">
        <v>90</v>
      </c>
      <c r="K490" s="4">
        <v>963</v>
      </c>
      <c r="L490" s="3">
        <v>8445866205657</v>
      </c>
      <c r="M490" s="4" t="s">
        <v>2051</v>
      </c>
      <c r="N490" s="4" t="s">
        <v>12</v>
      </c>
      <c r="O490" s="4"/>
      <c r="P490" s="1">
        <v>1</v>
      </c>
      <c r="Q490" s="6">
        <v>99.95</v>
      </c>
      <c r="R490" s="6">
        <f t="shared" si="14"/>
        <v>99.95</v>
      </c>
      <c r="S490" s="6">
        <v>41.6</v>
      </c>
      <c r="T490" s="6">
        <f t="shared" si="15"/>
        <v>41.6</v>
      </c>
    </row>
    <row r="491" spans="1:20" ht="90" customHeight="1">
      <c r="A491" s="1"/>
      <c r="B491" s="4" t="s">
        <v>36</v>
      </c>
      <c r="C491" s="4" t="s">
        <v>18</v>
      </c>
      <c r="D491" s="4" t="s">
        <v>39</v>
      </c>
      <c r="E491" s="4" t="s">
        <v>408</v>
      </c>
      <c r="F491" s="4" t="s">
        <v>1332</v>
      </c>
      <c r="G491" s="4" t="s">
        <v>1901</v>
      </c>
      <c r="H491" s="4" t="s">
        <v>2888</v>
      </c>
      <c r="I491" s="4" t="s">
        <v>2108</v>
      </c>
      <c r="J491" s="4" t="s">
        <v>90</v>
      </c>
      <c r="K491" s="4">
        <v>804</v>
      </c>
      <c r="L491" s="3">
        <v>8445866205183</v>
      </c>
      <c r="M491" s="4" t="s">
        <v>2065</v>
      </c>
      <c r="N491" s="4" t="s">
        <v>14</v>
      </c>
      <c r="O491" s="4"/>
      <c r="P491" s="1">
        <v>5</v>
      </c>
      <c r="Q491" s="6">
        <v>94.95</v>
      </c>
      <c r="R491" s="6">
        <f t="shared" si="14"/>
        <v>474.75</v>
      </c>
      <c r="S491" s="6">
        <v>39.6</v>
      </c>
      <c r="T491" s="6">
        <f t="shared" si="15"/>
        <v>198</v>
      </c>
    </row>
    <row r="492" spans="1:20" ht="90" customHeight="1">
      <c r="A492" s="1"/>
      <c r="B492" s="4" t="s">
        <v>36</v>
      </c>
      <c r="C492" s="4" t="s">
        <v>18</v>
      </c>
      <c r="D492" s="4" t="s">
        <v>39</v>
      </c>
      <c r="E492" s="4" t="s">
        <v>408</v>
      </c>
      <c r="F492" s="4" t="s">
        <v>1331</v>
      </c>
      <c r="G492" s="4" t="s">
        <v>1901</v>
      </c>
      <c r="H492" s="4" t="s">
        <v>2888</v>
      </c>
      <c r="I492" s="4" t="s">
        <v>2108</v>
      </c>
      <c r="J492" s="4" t="s">
        <v>90</v>
      </c>
      <c r="K492" s="4">
        <v>804</v>
      </c>
      <c r="L492" s="3">
        <v>8445866205190</v>
      </c>
      <c r="M492" s="4" t="s">
        <v>2065</v>
      </c>
      <c r="N492" s="4" t="s">
        <v>13</v>
      </c>
      <c r="O492" s="4"/>
      <c r="P492" s="1">
        <v>5</v>
      </c>
      <c r="Q492" s="6">
        <v>94.95</v>
      </c>
      <c r="R492" s="6">
        <f t="shared" si="14"/>
        <v>474.75</v>
      </c>
      <c r="S492" s="6">
        <v>39.6</v>
      </c>
      <c r="T492" s="6">
        <f t="shared" si="15"/>
        <v>198</v>
      </c>
    </row>
    <row r="493" spans="1:20" ht="90" customHeight="1">
      <c r="A493" s="1"/>
      <c r="B493" s="4" t="s">
        <v>36</v>
      </c>
      <c r="C493" s="4" t="s">
        <v>18</v>
      </c>
      <c r="D493" s="4" t="s">
        <v>39</v>
      </c>
      <c r="E493" s="4" t="s">
        <v>408</v>
      </c>
      <c r="F493" s="4" t="s">
        <v>1330</v>
      </c>
      <c r="G493" s="4" t="s">
        <v>1901</v>
      </c>
      <c r="H493" s="4" t="s">
        <v>2888</v>
      </c>
      <c r="I493" s="4" t="s">
        <v>2108</v>
      </c>
      <c r="J493" s="4" t="s">
        <v>90</v>
      </c>
      <c r="K493" s="4">
        <v>804</v>
      </c>
      <c r="L493" s="3">
        <v>8445866205206</v>
      </c>
      <c r="M493" s="4" t="s">
        <v>2065</v>
      </c>
      <c r="N493" s="4" t="s">
        <v>12</v>
      </c>
      <c r="O493" s="4"/>
      <c r="P493" s="1">
        <v>2</v>
      </c>
      <c r="Q493" s="6">
        <v>94.95</v>
      </c>
      <c r="R493" s="6">
        <f t="shared" si="14"/>
        <v>189.9</v>
      </c>
      <c r="S493" s="6">
        <v>39.6</v>
      </c>
      <c r="T493" s="6">
        <f t="shared" si="15"/>
        <v>79.2</v>
      </c>
    </row>
    <row r="494" spans="1:20" ht="90" customHeight="1">
      <c r="A494" s="1"/>
      <c r="B494" s="4" t="s">
        <v>36</v>
      </c>
      <c r="C494" s="4" t="s">
        <v>18</v>
      </c>
      <c r="D494" s="4" t="s">
        <v>39</v>
      </c>
      <c r="E494" s="4" t="s">
        <v>408</v>
      </c>
      <c r="F494" s="4" t="s">
        <v>1333</v>
      </c>
      <c r="G494" s="4" t="s">
        <v>1901</v>
      </c>
      <c r="H494" s="4" t="s">
        <v>2888</v>
      </c>
      <c r="I494" s="4" t="s">
        <v>2108</v>
      </c>
      <c r="J494" s="4" t="s">
        <v>90</v>
      </c>
      <c r="K494" s="4">
        <v>804</v>
      </c>
      <c r="L494" s="3">
        <v>8445866205213</v>
      </c>
      <c r="M494" s="4" t="s">
        <v>2065</v>
      </c>
      <c r="N494" s="4" t="s">
        <v>15</v>
      </c>
      <c r="O494" s="4"/>
      <c r="P494" s="1">
        <v>5</v>
      </c>
      <c r="Q494" s="6">
        <v>94.95</v>
      </c>
      <c r="R494" s="6">
        <f t="shared" si="14"/>
        <v>474.75</v>
      </c>
      <c r="S494" s="6">
        <v>39.6</v>
      </c>
      <c r="T494" s="6">
        <f t="shared" si="15"/>
        <v>198</v>
      </c>
    </row>
    <row r="495" spans="1:20" ht="90" customHeight="1">
      <c r="A495" s="1"/>
      <c r="B495" s="4" t="s">
        <v>36</v>
      </c>
      <c r="C495" s="4" t="s">
        <v>18</v>
      </c>
      <c r="D495" s="4" t="s">
        <v>39</v>
      </c>
      <c r="E495" s="4" t="s">
        <v>408</v>
      </c>
      <c r="F495" s="4" t="s">
        <v>1329</v>
      </c>
      <c r="G495" s="4" t="s">
        <v>1901</v>
      </c>
      <c r="H495" s="4" t="s">
        <v>2888</v>
      </c>
      <c r="I495" s="4" t="s">
        <v>2108</v>
      </c>
      <c r="J495" s="4" t="s">
        <v>90</v>
      </c>
      <c r="K495" s="4">
        <v>804</v>
      </c>
      <c r="L495" s="3">
        <v>8445866205220</v>
      </c>
      <c r="M495" s="4" t="s">
        <v>2065</v>
      </c>
      <c r="N495" s="4" t="s">
        <v>11</v>
      </c>
      <c r="O495" s="4"/>
      <c r="P495" s="1">
        <v>4</v>
      </c>
      <c r="Q495" s="6">
        <v>94.95</v>
      </c>
      <c r="R495" s="6">
        <f t="shared" si="14"/>
        <v>379.8</v>
      </c>
      <c r="S495" s="6">
        <v>39.6</v>
      </c>
      <c r="T495" s="6">
        <f t="shared" si="15"/>
        <v>158.4</v>
      </c>
    </row>
    <row r="496" spans="1:20" ht="90" customHeight="1">
      <c r="A496" s="1"/>
      <c r="B496" s="4" t="s">
        <v>36</v>
      </c>
      <c r="C496" s="4" t="s">
        <v>18</v>
      </c>
      <c r="D496" s="4" t="s">
        <v>39</v>
      </c>
      <c r="E496" s="4" t="s">
        <v>409</v>
      </c>
      <c r="F496" s="4" t="s">
        <v>1337</v>
      </c>
      <c r="G496" s="4" t="s">
        <v>1902</v>
      </c>
      <c r="H496" s="4" t="s">
        <v>2889</v>
      </c>
      <c r="I496" s="4" t="s">
        <v>2108</v>
      </c>
      <c r="J496" s="4" t="s">
        <v>90</v>
      </c>
      <c r="K496" s="4" t="s">
        <v>100</v>
      </c>
      <c r="L496" s="3">
        <v>8445866205084</v>
      </c>
      <c r="M496" s="4" t="s">
        <v>2054</v>
      </c>
      <c r="N496" s="4" t="s">
        <v>14</v>
      </c>
      <c r="O496" s="4"/>
      <c r="P496" s="1">
        <v>10</v>
      </c>
      <c r="Q496" s="6">
        <v>99.95</v>
      </c>
      <c r="R496" s="6">
        <f t="shared" si="14"/>
        <v>999.5</v>
      </c>
      <c r="S496" s="6">
        <v>41.6</v>
      </c>
      <c r="T496" s="6">
        <f t="shared" si="15"/>
        <v>416</v>
      </c>
    </row>
    <row r="497" spans="1:20" ht="90" customHeight="1">
      <c r="A497" s="1"/>
      <c r="B497" s="4" t="s">
        <v>36</v>
      </c>
      <c r="C497" s="4" t="s">
        <v>18</v>
      </c>
      <c r="D497" s="4" t="s">
        <v>39</v>
      </c>
      <c r="E497" s="4" t="s">
        <v>409</v>
      </c>
      <c r="F497" s="4" t="s">
        <v>1336</v>
      </c>
      <c r="G497" s="4" t="s">
        <v>1902</v>
      </c>
      <c r="H497" s="4" t="s">
        <v>2889</v>
      </c>
      <c r="I497" s="4" t="s">
        <v>2108</v>
      </c>
      <c r="J497" s="4" t="s">
        <v>90</v>
      </c>
      <c r="K497" s="4" t="s">
        <v>100</v>
      </c>
      <c r="L497" s="3">
        <v>8445866205091</v>
      </c>
      <c r="M497" s="4" t="s">
        <v>2054</v>
      </c>
      <c r="N497" s="4" t="s">
        <v>13</v>
      </c>
      <c r="O497" s="4"/>
      <c r="P497" s="1">
        <v>32</v>
      </c>
      <c r="Q497" s="6">
        <v>99.95</v>
      </c>
      <c r="R497" s="6">
        <f t="shared" si="14"/>
        <v>3198.4</v>
      </c>
      <c r="S497" s="6">
        <v>41.6</v>
      </c>
      <c r="T497" s="6">
        <f t="shared" si="15"/>
        <v>1331.2</v>
      </c>
    </row>
    <row r="498" spans="1:20" ht="90" customHeight="1">
      <c r="A498" s="1"/>
      <c r="B498" s="4" t="s">
        <v>36</v>
      </c>
      <c r="C498" s="4" t="s">
        <v>18</v>
      </c>
      <c r="D498" s="4" t="s">
        <v>39</v>
      </c>
      <c r="E498" s="4" t="s">
        <v>409</v>
      </c>
      <c r="F498" s="4" t="s">
        <v>1335</v>
      </c>
      <c r="G498" s="4" t="s">
        <v>1902</v>
      </c>
      <c r="H498" s="4" t="s">
        <v>2889</v>
      </c>
      <c r="I498" s="4" t="s">
        <v>2108</v>
      </c>
      <c r="J498" s="4" t="s">
        <v>90</v>
      </c>
      <c r="K498" s="4" t="s">
        <v>100</v>
      </c>
      <c r="L498" s="3">
        <v>8445866205107</v>
      </c>
      <c r="M498" s="4" t="s">
        <v>2054</v>
      </c>
      <c r="N498" s="4" t="s">
        <v>12</v>
      </c>
      <c r="O498" s="4"/>
      <c r="P498" s="1">
        <v>25</v>
      </c>
      <c r="Q498" s="6">
        <v>99.95</v>
      </c>
      <c r="R498" s="6">
        <f t="shared" si="14"/>
        <v>2498.75</v>
      </c>
      <c r="S498" s="6">
        <v>41.6</v>
      </c>
      <c r="T498" s="6">
        <f t="shared" si="15"/>
        <v>1040</v>
      </c>
    </row>
    <row r="499" spans="1:20" ht="90" customHeight="1">
      <c r="A499" s="1"/>
      <c r="B499" s="4" t="s">
        <v>36</v>
      </c>
      <c r="C499" s="4" t="s">
        <v>18</v>
      </c>
      <c r="D499" s="4" t="s">
        <v>39</v>
      </c>
      <c r="E499" s="4" t="s">
        <v>409</v>
      </c>
      <c r="F499" s="4" t="s">
        <v>1338</v>
      </c>
      <c r="G499" s="4" t="s">
        <v>1902</v>
      </c>
      <c r="H499" s="4" t="s">
        <v>2889</v>
      </c>
      <c r="I499" s="4" t="s">
        <v>2108</v>
      </c>
      <c r="J499" s="4" t="s">
        <v>90</v>
      </c>
      <c r="K499" s="4" t="s">
        <v>100</v>
      </c>
      <c r="L499" s="3">
        <v>8445866205114</v>
      </c>
      <c r="M499" s="4" t="s">
        <v>2054</v>
      </c>
      <c r="N499" s="4" t="s">
        <v>15</v>
      </c>
      <c r="O499" s="4"/>
      <c r="P499" s="1">
        <v>6</v>
      </c>
      <c r="Q499" s="6">
        <v>99.95</v>
      </c>
      <c r="R499" s="6">
        <f t="shared" si="14"/>
        <v>599.70000000000005</v>
      </c>
      <c r="S499" s="6">
        <v>41.6</v>
      </c>
      <c r="T499" s="6">
        <f t="shared" si="15"/>
        <v>249.60000000000002</v>
      </c>
    </row>
    <row r="500" spans="1:20" ht="90" customHeight="1">
      <c r="A500" s="1"/>
      <c r="B500" s="4" t="s">
        <v>36</v>
      </c>
      <c r="C500" s="4" t="s">
        <v>18</v>
      </c>
      <c r="D500" s="4" t="s">
        <v>39</v>
      </c>
      <c r="E500" s="4" t="s">
        <v>409</v>
      </c>
      <c r="F500" s="4" t="s">
        <v>1334</v>
      </c>
      <c r="G500" s="4" t="s">
        <v>1902</v>
      </c>
      <c r="H500" s="4" t="s">
        <v>2889</v>
      </c>
      <c r="I500" s="4" t="s">
        <v>2108</v>
      </c>
      <c r="J500" s="4" t="s">
        <v>90</v>
      </c>
      <c r="K500" s="4" t="s">
        <v>100</v>
      </c>
      <c r="L500" s="3">
        <v>8445866205121</v>
      </c>
      <c r="M500" s="4" t="s">
        <v>2054</v>
      </c>
      <c r="N500" s="4" t="s">
        <v>11</v>
      </c>
      <c r="O500" s="4"/>
      <c r="P500" s="1">
        <v>10</v>
      </c>
      <c r="Q500" s="6">
        <v>99.95</v>
      </c>
      <c r="R500" s="6">
        <f t="shared" si="14"/>
        <v>999.5</v>
      </c>
      <c r="S500" s="6">
        <v>41.6</v>
      </c>
      <c r="T500" s="6">
        <f t="shared" si="15"/>
        <v>416</v>
      </c>
    </row>
    <row r="501" spans="1:20" ht="90" customHeight="1">
      <c r="A501" s="1"/>
      <c r="B501" s="4" t="s">
        <v>36</v>
      </c>
      <c r="C501" s="4" t="s">
        <v>18</v>
      </c>
      <c r="D501" s="4" t="s">
        <v>39</v>
      </c>
      <c r="E501" s="4" t="s">
        <v>410</v>
      </c>
      <c r="F501" s="4" t="s">
        <v>1340</v>
      </c>
      <c r="G501" s="4" t="s">
        <v>1903</v>
      </c>
      <c r="H501" s="4" t="s">
        <v>2890</v>
      </c>
      <c r="I501" s="4" t="s">
        <v>2108</v>
      </c>
      <c r="J501" s="4" t="s">
        <v>90</v>
      </c>
      <c r="K501" s="4">
        <v>804</v>
      </c>
      <c r="L501" s="3">
        <v>8445866203424</v>
      </c>
      <c r="M501" s="4" t="s">
        <v>2065</v>
      </c>
      <c r="N501" s="4" t="s">
        <v>13</v>
      </c>
      <c r="O501" s="4"/>
      <c r="P501" s="1">
        <v>3</v>
      </c>
      <c r="Q501" s="6">
        <v>99.95</v>
      </c>
      <c r="R501" s="6">
        <f t="shared" si="14"/>
        <v>299.85000000000002</v>
      </c>
      <c r="S501" s="6">
        <v>41.6</v>
      </c>
      <c r="T501" s="6">
        <f t="shared" si="15"/>
        <v>124.80000000000001</v>
      </c>
    </row>
    <row r="502" spans="1:20" ht="90" customHeight="1">
      <c r="A502" s="1"/>
      <c r="B502" s="4" t="s">
        <v>36</v>
      </c>
      <c r="C502" s="4" t="s">
        <v>18</v>
      </c>
      <c r="D502" s="4" t="s">
        <v>39</v>
      </c>
      <c r="E502" s="4" t="s">
        <v>410</v>
      </c>
      <c r="F502" s="4" t="s">
        <v>1339</v>
      </c>
      <c r="G502" s="4" t="s">
        <v>1903</v>
      </c>
      <c r="H502" s="4" t="s">
        <v>2890</v>
      </c>
      <c r="I502" s="4" t="s">
        <v>2108</v>
      </c>
      <c r="J502" s="4" t="s">
        <v>90</v>
      </c>
      <c r="K502" s="4">
        <v>804</v>
      </c>
      <c r="L502" s="3">
        <v>8445866203431</v>
      </c>
      <c r="M502" s="4" t="s">
        <v>2065</v>
      </c>
      <c r="N502" s="4" t="s">
        <v>12</v>
      </c>
      <c r="O502" s="4"/>
      <c r="P502" s="1">
        <v>3</v>
      </c>
      <c r="Q502" s="6">
        <v>99.95</v>
      </c>
      <c r="R502" s="6">
        <f t="shared" si="14"/>
        <v>299.85000000000002</v>
      </c>
      <c r="S502" s="6">
        <v>41.6</v>
      </c>
      <c r="T502" s="6">
        <f t="shared" si="15"/>
        <v>124.80000000000001</v>
      </c>
    </row>
    <row r="503" spans="1:20" ht="90" customHeight="1">
      <c r="A503" s="1"/>
      <c r="B503" s="4" t="s">
        <v>36</v>
      </c>
      <c r="C503" s="4" t="s">
        <v>18</v>
      </c>
      <c r="D503" s="4" t="s">
        <v>39</v>
      </c>
      <c r="E503" s="4" t="s">
        <v>411</v>
      </c>
      <c r="F503" s="4" t="s">
        <v>1344</v>
      </c>
      <c r="G503" s="4" t="s">
        <v>1904</v>
      </c>
      <c r="H503" s="4" t="s">
        <v>2891</v>
      </c>
      <c r="I503" s="4" t="s">
        <v>2108</v>
      </c>
      <c r="J503" s="4" t="s">
        <v>90</v>
      </c>
      <c r="K503" s="4" t="s">
        <v>100</v>
      </c>
      <c r="L503" s="3">
        <v>8445866203318</v>
      </c>
      <c r="M503" s="4" t="s">
        <v>2054</v>
      </c>
      <c r="N503" s="4" t="s">
        <v>14</v>
      </c>
      <c r="O503" s="4"/>
      <c r="P503" s="1">
        <v>11</v>
      </c>
      <c r="Q503" s="6">
        <v>99.95</v>
      </c>
      <c r="R503" s="6">
        <f t="shared" si="14"/>
        <v>1099.45</v>
      </c>
      <c r="S503" s="6">
        <v>41.6</v>
      </c>
      <c r="T503" s="6">
        <f t="shared" si="15"/>
        <v>457.6</v>
      </c>
    </row>
    <row r="504" spans="1:20" ht="90" customHeight="1">
      <c r="A504" s="1"/>
      <c r="B504" s="4" t="s">
        <v>36</v>
      </c>
      <c r="C504" s="4" t="s">
        <v>18</v>
      </c>
      <c r="D504" s="4" t="s">
        <v>39</v>
      </c>
      <c r="E504" s="4" t="s">
        <v>411</v>
      </c>
      <c r="F504" s="4" t="s">
        <v>1343</v>
      </c>
      <c r="G504" s="4" t="s">
        <v>1904</v>
      </c>
      <c r="H504" s="4" t="s">
        <v>2891</v>
      </c>
      <c r="I504" s="4" t="s">
        <v>2108</v>
      </c>
      <c r="J504" s="4" t="s">
        <v>90</v>
      </c>
      <c r="K504" s="4" t="s">
        <v>100</v>
      </c>
      <c r="L504" s="3">
        <v>8445866203325</v>
      </c>
      <c r="M504" s="4" t="s">
        <v>2054</v>
      </c>
      <c r="N504" s="4" t="s">
        <v>13</v>
      </c>
      <c r="O504" s="4"/>
      <c r="P504" s="1">
        <v>20</v>
      </c>
      <c r="Q504" s="6">
        <v>99.95</v>
      </c>
      <c r="R504" s="6">
        <f t="shared" si="14"/>
        <v>1999</v>
      </c>
      <c r="S504" s="6">
        <v>41.6</v>
      </c>
      <c r="T504" s="6">
        <f t="shared" si="15"/>
        <v>832</v>
      </c>
    </row>
    <row r="505" spans="1:20" ht="90" customHeight="1">
      <c r="A505" s="1"/>
      <c r="B505" s="4" t="s">
        <v>36</v>
      </c>
      <c r="C505" s="4" t="s">
        <v>18</v>
      </c>
      <c r="D505" s="4" t="s">
        <v>39</v>
      </c>
      <c r="E505" s="4" t="s">
        <v>411</v>
      </c>
      <c r="F505" s="4" t="s">
        <v>1342</v>
      </c>
      <c r="G505" s="4" t="s">
        <v>1904</v>
      </c>
      <c r="H505" s="4" t="s">
        <v>2891</v>
      </c>
      <c r="I505" s="4" t="s">
        <v>2108</v>
      </c>
      <c r="J505" s="4" t="s">
        <v>90</v>
      </c>
      <c r="K505" s="4" t="s">
        <v>100</v>
      </c>
      <c r="L505" s="3">
        <v>8445866203332</v>
      </c>
      <c r="M505" s="4" t="s">
        <v>2054</v>
      </c>
      <c r="N505" s="4" t="s">
        <v>12</v>
      </c>
      <c r="O505" s="4"/>
      <c r="P505" s="1">
        <v>15</v>
      </c>
      <c r="Q505" s="6">
        <v>99.95</v>
      </c>
      <c r="R505" s="6">
        <f t="shared" si="14"/>
        <v>1499.25</v>
      </c>
      <c r="S505" s="6">
        <v>41.6</v>
      </c>
      <c r="T505" s="6">
        <f t="shared" si="15"/>
        <v>624</v>
      </c>
    </row>
    <row r="506" spans="1:20" ht="90" customHeight="1">
      <c r="A506" s="1"/>
      <c r="B506" s="4" t="s">
        <v>36</v>
      </c>
      <c r="C506" s="4" t="s">
        <v>18</v>
      </c>
      <c r="D506" s="4" t="s">
        <v>39</v>
      </c>
      <c r="E506" s="4" t="s">
        <v>411</v>
      </c>
      <c r="F506" s="4" t="s">
        <v>1345</v>
      </c>
      <c r="G506" s="4" t="s">
        <v>1904</v>
      </c>
      <c r="H506" s="4" t="s">
        <v>2891</v>
      </c>
      <c r="I506" s="4" t="s">
        <v>2108</v>
      </c>
      <c r="J506" s="4" t="s">
        <v>90</v>
      </c>
      <c r="K506" s="4" t="s">
        <v>100</v>
      </c>
      <c r="L506" s="3">
        <v>8445866203349</v>
      </c>
      <c r="M506" s="4" t="s">
        <v>2054</v>
      </c>
      <c r="N506" s="4" t="s">
        <v>15</v>
      </c>
      <c r="O506" s="4"/>
      <c r="P506" s="1">
        <v>8</v>
      </c>
      <c r="Q506" s="6">
        <v>99.95</v>
      </c>
      <c r="R506" s="6">
        <f t="shared" si="14"/>
        <v>799.6</v>
      </c>
      <c r="S506" s="6">
        <v>41.6</v>
      </c>
      <c r="T506" s="6">
        <f t="shared" si="15"/>
        <v>332.8</v>
      </c>
    </row>
    <row r="507" spans="1:20" ht="90" customHeight="1">
      <c r="A507" s="1"/>
      <c r="B507" s="4" t="s">
        <v>36</v>
      </c>
      <c r="C507" s="4" t="s">
        <v>18</v>
      </c>
      <c r="D507" s="4" t="s">
        <v>39</v>
      </c>
      <c r="E507" s="4" t="s">
        <v>411</v>
      </c>
      <c r="F507" s="4" t="s">
        <v>1341</v>
      </c>
      <c r="G507" s="4" t="s">
        <v>1904</v>
      </c>
      <c r="H507" s="4" t="s">
        <v>2891</v>
      </c>
      <c r="I507" s="4" t="s">
        <v>2108</v>
      </c>
      <c r="J507" s="4" t="s">
        <v>90</v>
      </c>
      <c r="K507" s="4" t="s">
        <v>100</v>
      </c>
      <c r="L507" s="3">
        <v>8445866203356</v>
      </c>
      <c r="M507" s="4" t="s">
        <v>2054</v>
      </c>
      <c r="N507" s="4" t="s">
        <v>11</v>
      </c>
      <c r="O507" s="4"/>
      <c r="P507" s="1">
        <v>11</v>
      </c>
      <c r="Q507" s="6">
        <v>99.95</v>
      </c>
      <c r="R507" s="6">
        <f t="shared" si="14"/>
        <v>1099.45</v>
      </c>
      <c r="S507" s="6">
        <v>41.6</v>
      </c>
      <c r="T507" s="6">
        <f t="shared" si="15"/>
        <v>457.6</v>
      </c>
    </row>
    <row r="508" spans="1:20" ht="90" customHeight="1">
      <c r="A508" s="1"/>
      <c r="B508" s="4" t="s">
        <v>36</v>
      </c>
      <c r="C508" s="4" t="s">
        <v>18</v>
      </c>
      <c r="D508" s="4" t="s">
        <v>39</v>
      </c>
      <c r="E508" s="4" t="s">
        <v>412</v>
      </c>
      <c r="F508" s="4" t="s">
        <v>1349</v>
      </c>
      <c r="G508" s="4" t="s">
        <v>1905</v>
      </c>
      <c r="H508" s="4" t="s">
        <v>2892</v>
      </c>
      <c r="I508" s="4" t="s">
        <v>2113</v>
      </c>
      <c r="J508" s="4" t="s">
        <v>91</v>
      </c>
      <c r="K508" s="4">
        <v>660</v>
      </c>
      <c r="L508" s="3">
        <v>8445866416268</v>
      </c>
      <c r="M508" s="4" t="s">
        <v>2088</v>
      </c>
      <c r="N508" s="4" t="s">
        <v>14</v>
      </c>
      <c r="O508" s="4"/>
      <c r="P508" s="1">
        <v>3</v>
      </c>
      <c r="Q508" s="6">
        <v>104.95</v>
      </c>
      <c r="R508" s="6">
        <f t="shared" si="14"/>
        <v>314.85000000000002</v>
      </c>
      <c r="S508" s="6">
        <v>43.7</v>
      </c>
      <c r="T508" s="6">
        <f t="shared" si="15"/>
        <v>131.10000000000002</v>
      </c>
    </row>
    <row r="509" spans="1:20" ht="90" customHeight="1">
      <c r="A509" s="1"/>
      <c r="B509" s="4" t="s">
        <v>36</v>
      </c>
      <c r="C509" s="4" t="s">
        <v>18</v>
      </c>
      <c r="D509" s="4" t="s">
        <v>39</v>
      </c>
      <c r="E509" s="4" t="s">
        <v>412</v>
      </c>
      <c r="F509" s="4" t="s">
        <v>1348</v>
      </c>
      <c r="G509" s="4" t="s">
        <v>1905</v>
      </c>
      <c r="H509" s="4" t="s">
        <v>2892</v>
      </c>
      <c r="I509" s="4" t="s">
        <v>2113</v>
      </c>
      <c r="J509" s="4" t="s">
        <v>91</v>
      </c>
      <c r="K509" s="4">
        <v>660</v>
      </c>
      <c r="L509" s="3">
        <v>8445866416275</v>
      </c>
      <c r="M509" s="4" t="s">
        <v>2088</v>
      </c>
      <c r="N509" s="4" t="s">
        <v>13</v>
      </c>
      <c r="O509" s="4"/>
      <c r="P509" s="1">
        <v>2</v>
      </c>
      <c r="Q509" s="6">
        <v>104.95</v>
      </c>
      <c r="R509" s="6">
        <f t="shared" si="14"/>
        <v>209.9</v>
      </c>
      <c r="S509" s="6">
        <v>43.7</v>
      </c>
      <c r="T509" s="6">
        <f t="shared" si="15"/>
        <v>87.4</v>
      </c>
    </row>
    <row r="510" spans="1:20" ht="90" customHeight="1">
      <c r="A510" s="1"/>
      <c r="B510" s="4" t="s">
        <v>36</v>
      </c>
      <c r="C510" s="4" t="s">
        <v>18</v>
      </c>
      <c r="D510" s="4" t="s">
        <v>39</v>
      </c>
      <c r="E510" s="4" t="s">
        <v>412</v>
      </c>
      <c r="F510" s="4" t="s">
        <v>1347</v>
      </c>
      <c r="G510" s="4" t="s">
        <v>1905</v>
      </c>
      <c r="H510" s="4" t="s">
        <v>2892</v>
      </c>
      <c r="I510" s="4" t="s">
        <v>2113</v>
      </c>
      <c r="J510" s="4" t="s">
        <v>91</v>
      </c>
      <c r="K510" s="4">
        <v>660</v>
      </c>
      <c r="L510" s="3">
        <v>8445866416282</v>
      </c>
      <c r="M510" s="4" t="s">
        <v>2088</v>
      </c>
      <c r="N510" s="4" t="s">
        <v>12</v>
      </c>
      <c r="O510" s="4"/>
      <c r="P510" s="1">
        <v>2</v>
      </c>
      <c r="Q510" s="6">
        <v>104.95</v>
      </c>
      <c r="R510" s="6">
        <f t="shared" si="14"/>
        <v>209.9</v>
      </c>
      <c r="S510" s="6">
        <v>43.7</v>
      </c>
      <c r="T510" s="6">
        <f t="shared" si="15"/>
        <v>87.4</v>
      </c>
    </row>
    <row r="511" spans="1:20" ht="90" customHeight="1">
      <c r="A511" s="1"/>
      <c r="B511" s="4" t="s">
        <v>36</v>
      </c>
      <c r="C511" s="4" t="s">
        <v>18</v>
      </c>
      <c r="D511" s="4" t="s">
        <v>39</v>
      </c>
      <c r="E511" s="4" t="s">
        <v>412</v>
      </c>
      <c r="F511" s="4" t="s">
        <v>1350</v>
      </c>
      <c r="G511" s="4" t="s">
        <v>1905</v>
      </c>
      <c r="H511" s="4" t="s">
        <v>2892</v>
      </c>
      <c r="I511" s="4" t="s">
        <v>2113</v>
      </c>
      <c r="J511" s="4" t="s">
        <v>91</v>
      </c>
      <c r="K511" s="4">
        <v>660</v>
      </c>
      <c r="L511" s="3">
        <v>8445866416299</v>
      </c>
      <c r="M511" s="4" t="s">
        <v>2088</v>
      </c>
      <c r="N511" s="4" t="s">
        <v>15</v>
      </c>
      <c r="O511" s="4"/>
      <c r="P511" s="1">
        <v>5</v>
      </c>
      <c r="Q511" s="6">
        <v>104.95</v>
      </c>
      <c r="R511" s="6">
        <f t="shared" si="14"/>
        <v>524.75</v>
      </c>
      <c r="S511" s="6">
        <v>43.7</v>
      </c>
      <c r="T511" s="6">
        <f t="shared" si="15"/>
        <v>218.5</v>
      </c>
    </row>
    <row r="512" spans="1:20" ht="90" customHeight="1">
      <c r="A512" s="1"/>
      <c r="B512" s="4" t="s">
        <v>36</v>
      </c>
      <c r="C512" s="4" t="s">
        <v>18</v>
      </c>
      <c r="D512" s="4" t="s">
        <v>39</v>
      </c>
      <c r="E512" s="4" t="s">
        <v>412</v>
      </c>
      <c r="F512" s="4" t="s">
        <v>1346</v>
      </c>
      <c r="G512" s="4" t="s">
        <v>1905</v>
      </c>
      <c r="H512" s="4" t="s">
        <v>2892</v>
      </c>
      <c r="I512" s="4" t="s">
        <v>2113</v>
      </c>
      <c r="J512" s="4" t="s">
        <v>91</v>
      </c>
      <c r="K512" s="4">
        <v>660</v>
      </c>
      <c r="L512" s="3">
        <v>8445866416305</v>
      </c>
      <c r="M512" s="4" t="s">
        <v>2088</v>
      </c>
      <c r="N512" s="4" t="s">
        <v>11</v>
      </c>
      <c r="O512" s="4"/>
      <c r="P512" s="1">
        <v>4</v>
      </c>
      <c r="Q512" s="6">
        <v>104.95</v>
      </c>
      <c r="R512" s="6">
        <f t="shared" si="14"/>
        <v>419.8</v>
      </c>
      <c r="S512" s="6">
        <v>43.7</v>
      </c>
      <c r="T512" s="6">
        <f t="shared" si="15"/>
        <v>174.8</v>
      </c>
    </row>
    <row r="513" spans="1:20" ht="90" customHeight="1">
      <c r="A513" s="1"/>
      <c r="B513" s="4" t="s">
        <v>36</v>
      </c>
      <c r="C513" s="4" t="s">
        <v>26</v>
      </c>
      <c r="D513" s="4" t="s">
        <v>39</v>
      </c>
      <c r="E513" s="4" t="s">
        <v>212</v>
      </c>
      <c r="F513" s="4" t="s">
        <v>926</v>
      </c>
      <c r="G513" s="4" t="s">
        <v>1778</v>
      </c>
      <c r="H513" s="4" t="s">
        <v>68</v>
      </c>
      <c r="I513" s="4" t="s">
        <v>2099</v>
      </c>
      <c r="J513" s="4" t="s">
        <v>91</v>
      </c>
      <c r="K513" s="4">
        <v>732</v>
      </c>
      <c r="L513" s="3">
        <v>8445512423862</v>
      </c>
      <c r="M513" s="4" t="s">
        <v>2061</v>
      </c>
      <c r="N513" s="4" t="s">
        <v>14</v>
      </c>
      <c r="O513" s="4"/>
      <c r="P513" s="1">
        <v>1</v>
      </c>
      <c r="Q513" s="6">
        <v>139.94999999999999</v>
      </c>
      <c r="R513" s="6">
        <f t="shared" si="14"/>
        <v>139.94999999999999</v>
      </c>
      <c r="S513" s="6">
        <v>58.3</v>
      </c>
      <c r="T513" s="6">
        <f t="shared" si="15"/>
        <v>58.3</v>
      </c>
    </row>
    <row r="514" spans="1:20" ht="90" customHeight="1">
      <c r="A514" s="1"/>
      <c r="B514" s="4" t="s">
        <v>36</v>
      </c>
      <c r="C514" s="4" t="s">
        <v>26</v>
      </c>
      <c r="D514" s="4" t="s">
        <v>39</v>
      </c>
      <c r="E514" s="4" t="s">
        <v>213</v>
      </c>
      <c r="F514" s="4" t="s">
        <v>929</v>
      </c>
      <c r="G514" s="4" t="s">
        <v>1779</v>
      </c>
      <c r="H514" s="4" t="s">
        <v>45</v>
      </c>
      <c r="I514" s="4" t="s">
        <v>2100</v>
      </c>
      <c r="J514" s="4" t="s">
        <v>93</v>
      </c>
      <c r="K514" s="4">
        <v>551</v>
      </c>
      <c r="L514" s="3">
        <v>8445512770522</v>
      </c>
      <c r="M514" s="4" t="s">
        <v>2066</v>
      </c>
      <c r="N514" s="4" t="s">
        <v>13</v>
      </c>
      <c r="O514" s="4"/>
      <c r="P514" s="1">
        <v>7</v>
      </c>
      <c r="Q514" s="6">
        <v>104.95</v>
      </c>
      <c r="R514" s="6">
        <f t="shared" si="14"/>
        <v>734.65</v>
      </c>
      <c r="S514" s="6">
        <v>43.7</v>
      </c>
      <c r="T514" s="6">
        <f t="shared" si="15"/>
        <v>305.90000000000003</v>
      </c>
    </row>
    <row r="515" spans="1:20" ht="90" customHeight="1">
      <c r="A515" s="1"/>
      <c r="B515" s="4" t="s">
        <v>36</v>
      </c>
      <c r="C515" s="4" t="s">
        <v>26</v>
      </c>
      <c r="D515" s="4" t="s">
        <v>39</v>
      </c>
      <c r="E515" s="4" t="s">
        <v>213</v>
      </c>
      <c r="F515" s="4" t="s">
        <v>928</v>
      </c>
      <c r="G515" s="4" t="s">
        <v>1779</v>
      </c>
      <c r="H515" s="4" t="s">
        <v>45</v>
      </c>
      <c r="I515" s="4" t="s">
        <v>2100</v>
      </c>
      <c r="J515" s="4" t="s">
        <v>93</v>
      </c>
      <c r="K515" s="4">
        <v>551</v>
      </c>
      <c r="L515" s="3">
        <v>8445512770539</v>
      </c>
      <c r="M515" s="4" t="s">
        <v>2066</v>
      </c>
      <c r="N515" s="4" t="s">
        <v>12</v>
      </c>
      <c r="O515" s="4"/>
      <c r="P515" s="1">
        <v>9</v>
      </c>
      <c r="Q515" s="6">
        <v>104.95</v>
      </c>
      <c r="R515" s="6">
        <f t="shared" ref="R515:R578" si="16">Q515*P515</f>
        <v>944.55000000000007</v>
      </c>
      <c r="S515" s="6">
        <v>43.7</v>
      </c>
      <c r="T515" s="6">
        <f t="shared" ref="T515:T578" si="17">S515*P515</f>
        <v>393.3</v>
      </c>
    </row>
    <row r="516" spans="1:20" ht="90" customHeight="1">
      <c r="A516" s="1"/>
      <c r="B516" s="4" t="s">
        <v>36</v>
      </c>
      <c r="C516" s="4" t="s">
        <v>26</v>
      </c>
      <c r="D516" s="4" t="s">
        <v>39</v>
      </c>
      <c r="E516" s="4" t="s">
        <v>213</v>
      </c>
      <c r="F516" s="4" t="s">
        <v>927</v>
      </c>
      <c r="G516" s="4" t="s">
        <v>1779</v>
      </c>
      <c r="H516" s="4" t="s">
        <v>45</v>
      </c>
      <c r="I516" s="4" t="s">
        <v>2100</v>
      </c>
      <c r="J516" s="4" t="s">
        <v>93</v>
      </c>
      <c r="K516" s="4">
        <v>551</v>
      </c>
      <c r="L516" s="3">
        <v>8445512770553</v>
      </c>
      <c r="M516" s="4" t="s">
        <v>2066</v>
      </c>
      <c r="N516" s="4" t="s">
        <v>11</v>
      </c>
      <c r="O516" s="4"/>
      <c r="P516" s="1">
        <v>6</v>
      </c>
      <c r="Q516" s="6">
        <v>104.95</v>
      </c>
      <c r="R516" s="6">
        <f t="shared" si="16"/>
        <v>629.70000000000005</v>
      </c>
      <c r="S516" s="6">
        <v>43.7</v>
      </c>
      <c r="T516" s="6">
        <f t="shared" si="17"/>
        <v>262.20000000000005</v>
      </c>
    </row>
    <row r="517" spans="1:20" ht="90" customHeight="1">
      <c r="A517" s="1"/>
      <c r="B517" s="4" t="s">
        <v>36</v>
      </c>
      <c r="C517" s="4" t="s">
        <v>26</v>
      </c>
      <c r="D517" s="4" t="s">
        <v>39</v>
      </c>
      <c r="E517" s="4" t="s">
        <v>214</v>
      </c>
      <c r="F517" s="4" t="s">
        <v>932</v>
      </c>
      <c r="G517" s="4" t="s">
        <v>1780</v>
      </c>
      <c r="H517" s="4" t="s">
        <v>54</v>
      </c>
      <c r="I517" s="4" t="s">
        <v>2100</v>
      </c>
      <c r="J517" s="4" t="s">
        <v>91</v>
      </c>
      <c r="K517" s="4" t="s">
        <v>100</v>
      </c>
      <c r="L517" s="3">
        <v>8445512786806</v>
      </c>
      <c r="M517" s="4" t="s">
        <v>2054</v>
      </c>
      <c r="N517" s="4" t="s">
        <v>13</v>
      </c>
      <c r="O517" s="4"/>
      <c r="P517" s="1">
        <v>10</v>
      </c>
      <c r="Q517" s="6">
        <v>134.94999999999999</v>
      </c>
      <c r="R517" s="6">
        <f t="shared" si="16"/>
        <v>1349.5</v>
      </c>
      <c r="S517" s="6">
        <v>56.2</v>
      </c>
      <c r="T517" s="6">
        <f t="shared" si="17"/>
        <v>562</v>
      </c>
    </row>
    <row r="518" spans="1:20" ht="90" customHeight="1">
      <c r="A518" s="1"/>
      <c r="B518" s="4" t="s">
        <v>36</v>
      </c>
      <c r="C518" s="4" t="s">
        <v>26</v>
      </c>
      <c r="D518" s="4" t="s">
        <v>39</v>
      </c>
      <c r="E518" s="4" t="s">
        <v>214</v>
      </c>
      <c r="F518" s="4" t="s">
        <v>931</v>
      </c>
      <c r="G518" s="4" t="s">
        <v>1780</v>
      </c>
      <c r="H518" s="4" t="s">
        <v>54</v>
      </c>
      <c r="I518" s="4" t="s">
        <v>2100</v>
      </c>
      <c r="J518" s="4" t="s">
        <v>91</v>
      </c>
      <c r="K518" s="4" t="s">
        <v>100</v>
      </c>
      <c r="L518" s="3">
        <v>8445512786813</v>
      </c>
      <c r="M518" s="4" t="s">
        <v>2054</v>
      </c>
      <c r="N518" s="4" t="s">
        <v>12</v>
      </c>
      <c r="O518" s="4"/>
      <c r="P518" s="1">
        <v>15</v>
      </c>
      <c r="Q518" s="6">
        <v>134.94999999999999</v>
      </c>
      <c r="R518" s="6">
        <f t="shared" si="16"/>
        <v>2024.2499999999998</v>
      </c>
      <c r="S518" s="6">
        <v>56.2</v>
      </c>
      <c r="T518" s="6">
        <f t="shared" si="17"/>
        <v>843</v>
      </c>
    </row>
    <row r="519" spans="1:20" ht="90" customHeight="1">
      <c r="A519" s="1"/>
      <c r="B519" s="4" t="s">
        <v>36</v>
      </c>
      <c r="C519" s="4" t="s">
        <v>26</v>
      </c>
      <c r="D519" s="4" t="s">
        <v>39</v>
      </c>
      <c r="E519" s="4" t="s">
        <v>214</v>
      </c>
      <c r="F519" s="4" t="s">
        <v>930</v>
      </c>
      <c r="G519" s="4" t="s">
        <v>1780</v>
      </c>
      <c r="H519" s="4" t="s">
        <v>54</v>
      </c>
      <c r="I519" s="4" t="s">
        <v>2100</v>
      </c>
      <c r="J519" s="4" t="s">
        <v>91</v>
      </c>
      <c r="K519" s="4" t="s">
        <v>100</v>
      </c>
      <c r="L519" s="3">
        <v>8445512786837</v>
      </c>
      <c r="M519" s="4" t="s">
        <v>2054</v>
      </c>
      <c r="N519" s="4" t="s">
        <v>11</v>
      </c>
      <c r="O519" s="4"/>
      <c r="P519" s="1">
        <v>10</v>
      </c>
      <c r="Q519" s="6">
        <v>134.94999999999999</v>
      </c>
      <c r="R519" s="6">
        <f t="shared" si="16"/>
        <v>1349.5</v>
      </c>
      <c r="S519" s="6">
        <v>56.2</v>
      </c>
      <c r="T519" s="6">
        <f t="shared" si="17"/>
        <v>562</v>
      </c>
    </row>
    <row r="520" spans="1:20" ht="90" customHeight="1">
      <c r="A520" s="1"/>
      <c r="B520" s="4" t="s">
        <v>36</v>
      </c>
      <c r="C520" s="4" t="s">
        <v>26</v>
      </c>
      <c r="D520" s="4" t="s">
        <v>39</v>
      </c>
      <c r="E520" s="4" t="s">
        <v>215</v>
      </c>
      <c r="F520" s="4" t="s">
        <v>934</v>
      </c>
      <c r="G520" s="4" t="s">
        <v>1781</v>
      </c>
      <c r="H520" s="4" t="s">
        <v>60</v>
      </c>
      <c r="I520" s="4" t="s">
        <v>2100</v>
      </c>
      <c r="J520" s="4" t="s">
        <v>91</v>
      </c>
      <c r="K520" s="4">
        <v>574</v>
      </c>
      <c r="L520" s="3">
        <v>8445512922549</v>
      </c>
      <c r="M520" s="4" t="s">
        <v>2043</v>
      </c>
      <c r="N520" s="4" t="s">
        <v>12</v>
      </c>
      <c r="O520" s="4"/>
      <c r="P520" s="1">
        <v>5</v>
      </c>
      <c r="Q520" s="6">
        <v>84.95</v>
      </c>
      <c r="R520" s="6">
        <f t="shared" si="16"/>
        <v>424.75</v>
      </c>
      <c r="S520" s="6">
        <v>35.4</v>
      </c>
      <c r="T520" s="6">
        <f t="shared" si="17"/>
        <v>177</v>
      </c>
    </row>
    <row r="521" spans="1:20" ht="90" customHeight="1">
      <c r="A521" s="1"/>
      <c r="B521" s="4" t="s">
        <v>36</v>
      </c>
      <c r="C521" s="4" t="s">
        <v>26</v>
      </c>
      <c r="D521" s="4" t="s">
        <v>39</v>
      </c>
      <c r="E521" s="4" t="s">
        <v>215</v>
      </c>
      <c r="F521" s="4" t="s">
        <v>933</v>
      </c>
      <c r="G521" s="4" t="s">
        <v>1781</v>
      </c>
      <c r="H521" s="4" t="s">
        <v>60</v>
      </c>
      <c r="I521" s="4" t="s">
        <v>2100</v>
      </c>
      <c r="J521" s="4" t="s">
        <v>91</v>
      </c>
      <c r="K521" s="4">
        <v>574</v>
      </c>
      <c r="L521" s="3">
        <v>8445512922563</v>
      </c>
      <c r="M521" s="4" t="s">
        <v>2043</v>
      </c>
      <c r="N521" s="4" t="s">
        <v>11</v>
      </c>
      <c r="O521" s="4"/>
      <c r="P521" s="1">
        <v>6</v>
      </c>
      <c r="Q521" s="6">
        <v>84.95</v>
      </c>
      <c r="R521" s="6">
        <f t="shared" si="16"/>
        <v>509.70000000000005</v>
      </c>
      <c r="S521" s="6">
        <v>35.4</v>
      </c>
      <c r="T521" s="6">
        <f t="shared" si="17"/>
        <v>212.39999999999998</v>
      </c>
    </row>
    <row r="522" spans="1:20" ht="90" customHeight="1">
      <c r="A522" s="1"/>
      <c r="B522" s="4" t="s">
        <v>36</v>
      </c>
      <c r="C522" s="4" t="s">
        <v>26</v>
      </c>
      <c r="D522" s="4" t="s">
        <v>39</v>
      </c>
      <c r="E522" s="4" t="s">
        <v>527</v>
      </c>
      <c r="F522" s="4" t="s">
        <v>1667</v>
      </c>
      <c r="G522" s="4" t="s">
        <v>1782</v>
      </c>
      <c r="H522" s="4" t="s">
        <v>45</v>
      </c>
      <c r="I522" s="4" t="s">
        <v>2100</v>
      </c>
      <c r="J522" s="4" t="s">
        <v>89</v>
      </c>
      <c r="K522" s="5" t="s">
        <v>99</v>
      </c>
      <c r="L522" s="3">
        <v>8445512870765</v>
      </c>
      <c r="M522" s="4" t="s">
        <v>2041</v>
      </c>
      <c r="N522" s="4" t="s">
        <v>13</v>
      </c>
      <c r="O522" s="4"/>
      <c r="P522" s="1">
        <v>7</v>
      </c>
      <c r="Q522" s="6">
        <v>169.95</v>
      </c>
      <c r="R522" s="6">
        <f t="shared" si="16"/>
        <v>1189.6499999999999</v>
      </c>
      <c r="S522" s="6">
        <v>70.8</v>
      </c>
      <c r="T522" s="6">
        <f t="shared" si="17"/>
        <v>495.59999999999997</v>
      </c>
    </row>
    <row r="523" spans="1:20" ht="90" customHeight="1">
      <c r="A523" s="1"/>
      <c r="B523" s="4" t="s">
        <v>36</v>
      </c>
      <c r="C523" s="4" t="s">
        <v>26</v>
      </c>
      <c r="D523" s="4" t="s">
        <v>39</v>
      </c>
      <c r="E523" s="4" t="s">
        <v>527</v>
      </c>
      <c r="F523" s="4" t="s">
        <v>1666</v>
      </c>
      <c r="G523" s="4" t="s">
        <v>1782</v>
      </c>
      <c r="H523" s="4" t="s">
        <v>45</v>
      </c>
      <c r="I523" s="4" t="s">
        <v>2100</v>
      </c>
      <c r="J523" s="4" t="s">
        <v>89</v>
      </c>
      <c r="K523" s="5" t="s">
        <v>99</v>
      </c>
      <c r="L523" s="3">
        <v>8445512870772</v>
      </c>
      <c r="M523" s="4" t="s">
        <v>2041</v>
      </c>
      <c r="N523" s="4" t="s">
        <v>12</v>
      </c>
      <c r="O523" s="4"/>
      <c r="P523" s="1">
        <v>10</v>
      </c>
      <c r="Q523" s="6">
        <v>169.95</v>
      </c>
      <c r="R523" s="6">
        <f t="shared" si="16"/>
        <v>1699.5</v>
      </c>
      <c r="S523" s="6">
        <v>70.8</v>
      </c>
      <c r="T523" s="6">
        <f t="shared" si="17"/>
        <v>708</v>
      </c>
    </row>
    <row r="524" spans="1:20" ht="90" customHeight="1">
      <c r="A524" s="1"/>
      <c r="B524" s="4" t="s">
        <v>36</v>
      </c>
      <c r="C524" s="4" t="s">
        <v>26</v>
      </c>
      <c r="D524" s="4" t="s">
        <v>39</v>
      </c>
      <c r="E524" s="4" t="s">
        <v>527</v>
      </c>
      <c r="F524" s="4" t="s">
        <v>1665</v>
      </c>
      <c r="G524" s="4" t="s">
        <v>1782</v>
      </c>
      <c r="H524" s="4" t="s">
        <v>45</v>
      </c>
      <c r="I524" s="4" t="s">
        <v>2100</v>
      </c>
      <c r="J524" s="4" t="s">
        <v>89</v>
      </c>
      <c r="K524" s="5" t="s">
        <v>99</v>
      </c>
      <c r="L524" s="3">
        <v>8445512870796</v>
      </c>
      <c r="M524" s="4" t="s">
        <v>2041</v>
      </c>
      <c r="N524" s="4" t="s">
        <v>11</v>
      </c>
      <c r="O524" s="4"/>
      <c r="P524" s="1">
        <v>2</v>
      </c>
      <c r="Q524" s="6">
        <v>169.95</v>
      </c>
      <c r="R524" s="6">
        <f t="shared" si="16"/>
        <v>339.9</v>
      </c>
      <c r="S524" s="6">
        <v>70.8</v>
      </c>
      <c r="T524" s="6">
        <f t="shared" si="17"/>
        <v>141.6</v>
      </c>
    </row>
    <row r="525" spans="1:20" ht="90" customHeight="1">
      <c r="A525" s="10"/>
      <c r="B525" s="4" t="s">
        <v>36</v>
      </c>
      <c r="C525" s="4" t="s">
        <v>3076</v>
      </c>
      <c r="D525" s="4" t="s">
        <v>39</v>
      </c>
      <c r="E525" s="1" t="s">
        <v>527</v>
      </c>
      <c r="F525" s="1" t="s">
        <v>2964</v>
      </c>
      <c r="G525" s="1" t="s">
        <v>3036</v>
      </c>
      <c r="H525" s="1" t="s">
        <v>45</v>
      </c>
      <c r="I525" s="1"/>
      <c r="J525" s="1" t="s">
        <v>89</v>
      </c>
      <c r="K525" s="1" t="s">
        <v>99</v>
      </c>
      <c r="L525" s="7">
        <v>8445512870802</v>
      </c>
      <c r="M525" s="1" t="s">
        <v>3054</v>
      </c>
      <c r="N525" s="1" t="s">
        <v>17</v>
      </c>
      <c r="O525" s="1"/>
      <c r="P525" s="1">
        <v>2</v>
      </c>
      <c r="Q525" s="9">
        <v>169.95</v>
      </c>
      <c r="R525" s="6">
        <f t="shared" si="16"/>
        <v>339.9</v>
      </c>
      <c r="S525" s="9">
        <v>71.378999999999991</v>
      </c>
      <c r="T525" s="6">
        <f t="shared" si="17"/>
        <v>142.75799999999998</v>
      </c>
    </row>
    <row r="526" spans="1:20" ht="90" customHeight="1">
      <c r="A526" s="1"/>
      <c r="B526" s="4" t="s">
        <v>36</v>
      </c>
      <c r="C526" s="4" t="s">
        <v>26</v>
      </c>
      <c r="D526" s="4" t="s">
        <v>39</v>
      </c>
      <c r="E526" s="4" t="s">
        <v>413</v>
      </c>
      <c r="F526" s="4" t="s">
        <v>1351</v>
      </c>
      <c r="G526" s="4" t="s">
        <v>1906</v>
      </c>
      <c r="H526" s="4" t="s">
        <v>2857</v>
      </c>
      <c r="I526" s="4" t="s">
        <v>2107</v>
      </c>
      <c r="J526" s="4" t="s">
        <v>89</v>
      </c>
      <c r="K526" s="5" t="s">
        <v>99</v>
      </c>
      <c r="L526" s="3">
        <v>8445866097047</v>
      </c>
      <c r="M526" s="4" t="s">
        <v>2041</v>
      </c>
      <c r="N526" s="4" t="s">
        <v>11</v>
      </c>
      <c r="O526" s="4"/>
      <c r="P526" s="1">
        <v>2</v>
      </c>
      <c r="Q526" s="6">
        <v>164.95</v>
      </c>
      <c r="R526" s="6">
        <f t="shared" si="16"/>
        <v>329.9</v>
      </c>
      <c r="S526" s="6">
        <v>68.7</v>
      </c>
      <c r="T526" s="6">
        <f t="shared" si="17"/>
        <v>137.4</v>
      </c>
    </row>
    <row r="527" spans="1:20" ht="90" customHeight="1">
      <c r="A527" s="1"/>
      <c r="B527" s="4" t="s">
        <v>36</v>
      </c>
      <c r="C527" s="4" t="s">
        <v>26</v>
      </c>
      <c r="D527" s="4" t="s">
        <v>39</v>
      </c>
      <c r="E527" s="4" t="s">
        <v>273</v>
      </c>
      <c r="F527" s="4" t="s">
        <v>1050</v>
      </c>
      <c r="G527" s="4" t="s">
        <v>1907</v>
      </c>
      <c r="H527" s="4" t="s">
        <v>69</v>
      </c>
      <c r="I527" s="4" t="s">
        <v>2107</v>
      </c>
      <c r="J527" s="4" t="s">
        <v>90</v>
      </c>
      <c r="K527" s="4">
        <v>299</v>
      </c>
      <c r="L527" s="3">
        <v>8445866140767</v>
      </c>
      <c r="M527" s="4" t="s">
        <v>2071</v>
      </c>
      <c r="N527" s="4" t="s">
        <v>14</v>
      </c>
      <c r="O527" s="4"/>
      <c r="P527" s="1">
        <v>8</v>
      </c>
      <c r="Q527" s="6">
        <v>124.95</v>
      </c>
      <c r="R527" s="6">
        <f t="shared" si="16"/>
        <v>999.6</v>
      </c>
      <c r="S527" s="6">
        <v>52.1</v>
      </c>
      <c r="T527" s="6">
        <f t="shared" si="17"/>
        <v>416.8</v>
      </c>
    </row>
    <row r="528" spans="1:20" ht="90" customHeight="1">
      <c r="A528" s="1"/>
      <c r="B528" s="4" t="s">
        <v>36</v>
      </c>
      <c r="C528" s="4" t="s">
        <v>26</v>
      </c>
      <c r="D528" s="4" t="s">
        <v>39</v>
      </c>
      <c r="E528" s="4" t="s">
        <v>273</v>
      </c>
      <c r="F528" s="4" t="s">
        <v>1049</v>
      </c>
      <c r="G528" s="4" t="s">
        <v>1907</v>
      </c>
      <c r="H528" s="4" t="s">
        <v>69</v>
      </c>
      <c r="I528" s="4" t="s">
        <v>2107</v>
      </c>
      <c r="J528" s="4" t="s">
        <v>90</v>
      </c>
      <c r="K528" s="4">
        <v>299</v>
      </c>
      <c r="L528" s="3">
        <v>8445866140774</v>
      </c>
      <c r="M528" s="4" t="s">
        <v>2071</v>
      </c>
      <c r="N528" s="4" t="s">
        <v>13</v>
      </c>
      <c r="O528" s="4"/>
      <c r="P528" s="1">
        <v>3</v>
      </c>
      <c r="Q528" s="6">
        <v>124.95</v>
      </c>
      <c r="R528" s="6">
        <f t="shared" si="16"/>
        <v>374.85</v>
      </c>
      <c r="S528" s="6">
        <v>52.1</v>
      </c>
      <c r="T528" s="6">
        <f t="shared" si="17"/>
        <v>156.30000000000001</v>
      </c>
    </row>
    <row r="529" spans="1:20" ht="90" customHeight="1">
      <c r="A529" s="1"/>
      <c r="B529" s="4" t="s">
        <v>36</v>
      </c>
      <c r="C529" s="4" t="s">
        <v>26</v>
      </c>
      <c r="D529" s="4" t="s">
        <v>39</v>
      </c>
      <c r="E529" s="4" t="s">
        <v>273</v>
      </c>
      <c r="F529" s="4" t="s">
        <v>1048</v>
      </c>
      <c r="G529" s="4" t="s">
        <v>1907</v>
      </c>
      <c r="H529" s="4" t="s">
        <v>69</v>
      </c>
      <c r="I529" s="4" t="s">
        <v>2107</v>
      </c>
      <c r="J529" s="4" t="s">
        <v>90</v>
      </c>
      <c r="K529" s="4">
        <v>299</v>
      </c>
      <c r="L529" s="3">
        <v>8445866140781</v>
      </c>
      <c r="M529" s="4" t="s">
        <v>2071</v>
      </c>
      <c r="N529" s="4" t="s">
        <v>12</v>
      </c>
      <c r="O529" s="4"/>
      <c r="P529" s="1">
        <v>7</v>
      </c>
      <c r="Q529" s="6">
        <v>124.95</v>
      </c>
      <c r="R529" s="6">
        <f t="shared" si="16"/>
        <v>874.65</v>
      </c>
      <c r="S529" s="6">
        <v>52.1</v>
      </c>
      <c r="T529" s="6">
        <f t="shared" si="17"/>
        <v>364.7</v>
      </c>
    </row>
    <row r="530" spans="1:20" ht="90" customHeight="1">
      <c r="A530" s="1"/>
      <c r="B530" s="4" t="s">
        <v>36</v>
      </c>
      <c r="C530" s="4" t="s">
        <v>26</v>
      </c>
      <c r="D530" s="4" t="s">
        <v>39</v>
      </c>
      <c r="E530" s="4" t="s">
        <v>273</v>
      </c>
      <c r="F530" s="4" t="s">
        <v>1051</v>
      </c>
      <c r="G530" s="4" t="s">
        <v>1907</v>
      </c>
      <c r="H530" s="4" t="s">
        <v>69</v>
      </c>
      <c r="I530" s="4" t="s">
        <v>2107</v>
      </c>
      <c r="J530" s="4" t="s">
        <v>90</v>
      </c>
      <c r="K530" s="4">
        <v>299</v>
      </c>
      <c r="L530" s="3">
        <v>8445866140798</v>
      </c>
      <c r="M530" s="4" t="s">
        <v>2071</v>
      </c>
      <c r="N530" s="4" t="s">
        <v>15</v>
      </c>
      <c r="O530" s="4"/>
      <c r="P530" s="1">
        <v>4</v>
      </c>
      <c r="Q530" s="6">
        <v>124.95</v>
      </c>
      <c r="R530" s="6">
        <f t="shared" si="16"/>
        <v>499.8</v>
      </c>
      <c r="S530" s="6">
        <v>52.1</v>
      </c>
      <c r="T530" s="6">
        <f t="shared" si="17"/>
        <v>208.4</v>
      </c>
    </row>
    <row r="531" spans="1:20" ht="90" customHeight="1">
      <c r="A531" s="1"/>
      <c r="B531" s="4" t="s">
        <v>36</v>
      </c>
      <c r="C531" s="4" t="s">
        <v>26</v>
      </c>
      <c r="D531" s="4" t="s">
        <v>39</v>
      </c>
      <c r="E531" s="4" t="s">
        <v>273</v>
      </c>
      <c r="F531" s="4" t="s">
        <v>1047</v>
      </c>
      <c r="G531" s="4" t="s">
        <v>1907</v>
      </c>
      <c r="H531" s="4" t="s">
        <v>69</v>
      </c>
      <c r="I531" s="4" t="s">
        <v>2107</v>
      </c>
      <c r="J531" s="4" t="s">
        <v>90</v>
      </c>
      <c r="K531" s="4">
        <v>299</v>
      </c>
      <c r="L531" s="3">
        <v>8445866140804</v>
      </c>
      <c r="M531" s="4" t="s">
        <v>2071</v>
      </c>
      <c r="N531" s="4" t="s">
        <v>11</v>
      </c>
      <c r="O531" s="4"/>
      <c r="P531" s="1">
        <v>5</v>
      </c>
      <c r="Q531" s="6">
        <v>124.95</v>
      </c>
      <c r="R531" s="6">
        <f t="shared" si="16"/>
        <v>624.75</v>
      </c>
      <c r="S531" s="6">
        <v>52.1</v>
      </c>
      <c r="T531" s="6">
        <f t="shared" si="17"/>
        <v>260.5</v>
      </c>
    </row>
    <row r="532" spans="1:20" ht="90" customHeight="1">
      <c r="A532" s="1"/>
      <c r="B532" s="4" t="s">
        <v>36</v>
      </c>
      <c r="C532" s="4" t="s">
        <v>26</v>
      </c>
      <c r="D532" s="4" t="s">
        <v>39</v>
      </c>
      <c r="E532" s="4" t="s">
        <v>414</v>
      </c>
      <c r="F532" s="4" t="s">
        <v>1355</v>
      </c>
      <c r="G532" s="4" t="s">
        <v>1908</v>
      </c>
      <c r="H532" s="4" t="s">
        <v>2893</v>
      </c>
      <c r="I532" s="4" t="s">
        <v>2113</v>
      </c>
      <c r="J532" s="4" t="s">
        <v>90</v>
      </c>
      <c r="K532" s="4">
        <v>999</v>
      </c>
      <c r="L532" s="3">
        <v>8445866422610</v>
      </c>
      <c r="M532" s="4" t="s">
        <v>2059</v>
      </c>
      <c r="N532" s="4" t="s">
        <v>14</v>
      </c>
      <c r="O532" s="4"/>
      <c r="P532" s="1">
        <v>2</v>
      </c>
      <c r="Q532" s="6">
        <v>159.94999999999999</v>
      </c>
      <c r="R532" s="6">
        <f t="shared" si="16"/>
        <v>319.89999999999998</v>
      </c>
      <c r="S532" s="6">
        <v>66.599999999999994</v>
      </c>
      <c r="T532" s="6">
        <f t="shared" si="17"/>
        <v>133.19999999999999</v>
      </c>
    </row>
    <row r="533" spans="1:20" ht="90" customHeight="1">
      <c r="A533" s="1"/>
      <c r="B533" s="4" t="s">
        <v>36</v>
      </c>
      <c r="C533" s="4" t="s">
        <v>26</v>
      </c>
      <c r="D533" s="4" t="s">
        <v>39</v>
      </c>
      <c r="E533" s="4" t="s">
        <v>414</v>
      </c>
      <c r="F533" s="4" t="s">
        <v>1354</v>
      </c>
      <c r="G533" s="4" t="s">
        <v>1908</v>
      </c>
      <c r="H533" s="4" t="s">
        <v>2893</v>
      </c>
      <c r="I533" s="4" t="s">
        <v>2113</v>
      </c>
      <c r="J533" s="4" t="s">
        <v>90</v>
      </c>
      <c r="K533" s="4">
        <v>999</v>
      </c>
      <c r="L533" s="3">
        <v>8445866422627</v>
      </c>
      <c r="M533" s="4" t="s">
        <v>2059</v>
      </c>
      <c r="N533" s="4" t="s">
        <v>13</v>
      </c>
      <c r="O533" s="4"/>
      <c r="P533" s="1">
        <v>2</v>
      </c>
      <c r="Q533" s="6">
        <v>159.94999999999999</v>
      </c>
      <c r="R533" s="6">
        <f t="shared" si="16"/>
        <v>319.89999999999998</v>
      </c>
      <c r="S533" s="6">
        <v>66.599999999999994</v>
      </c>
      <c r="T533" s="6">
        <f t="shared" si="17"/>
        <v>133.19999999999999</v>
      </c>
    </row>
    <row r="534" spans="1:20" ht="90" customHeight="1">
      <c r="A534" s="1"/>
      <c r="B534" s="4" t="s">
        <v>36</v>
      </c>
      <c r="C534" s="4" t="s">
        <v>26</v>
      </c>
      <c r="D534" s="4" t="s">
        <v>39</v>
      </c>
      <c r="E534" s="4" t="s">
        <v>414</v>
      </c>
      <c r="F534" s="4" t="s">
        <v>1353</v>
      </c>
      <c r="G534" s="4" t="s">
        <v>1908</v>
      </c>
      <c r="H534" s="4" t="s">
        <v>2893</v>
      </c>
      <c r="I534" s="4" t="s">
        <v>2113</v>
      </c>
      <c r="J534" s="4" t="s">
        <v>90</v>
      </c>
      <c r="K534" s="4">
        <v>999</v>
      </c>
      <c r="L534" s="3">
        <v>8445866422634</v>
      </c>
      <c r="M534" s="4" t="s">
        <v>2059</v>
      </c>
      <c r="N534" s="4" t="s">
        <v>12</v>
      </c>
      <c r="O534" s="4"/>
      <c r="P534" s="1">
        <v>2</v>
      </c>
      <c r="Q534" s="6">
        <v>159.94999999999999</v>
      </c>
      <c r="R534" s="6">
        <f t="shared" si="16"/>
        <v>319.89999999999998</v>
      </c>
      <c r="S534" s="6">
        <v>66.599999999999994</v>
      </c>
      <c r="T534" s="6">
        <f t="shared" si="17"/>
        <v>133.19999999999999</v>
      </c>
    </row>
    <row r="535" spans="1:20" ht="90" customHeight="1">
      <c r="A535" s="1"/>
      <c r="B535" s="4" t="s">
        <v>36</v>
      </c>
      <c r="C535" s="4" t="s">
        <v>26</v>
      </c>
      <c r="D535" s="4" t="s">
        <v>39</v>
      </c>
      <c r="E535" s="4" t="s">
        <v>414</v>
      </c>
      <c r="F535" s="4" t="s">
        <v>1356</v>
      </c>
      <c r="G535" s="4" t="s">
        <v>1908</v>
      </c>
      <c r="H535" s="4" t="s">
        <v>2893</v>
      </c>
      <c r="I535" s="4" t="s">
        <v>2113</v>
      </c>
      <c r="J535" s="4" t="s">
        <v>90</v>
      </c>
      <c r="K535" s="4">
        <v>999</v>
      </c>
      <c r="L535" s="3">
        <v>8445866422641</v>
      </c>
      <c r="M535" s="4" t="s">
        <v>2059</v>
      </c>
      <c r="N535" s="4" t="s">
        <v>15</v>
      </c>
      <c r="O535" s="4"/>
      <c r="P535" s="1">
        <v>1</v>
      </c>
      <c r="Q535" s="6">
        <v>159.94999999999999</v>
      </c>
      <c r="R535" s="6">
        <f t="shared" si="16"/>
        <v>159.94999999999999</v>
      </c>
      <c r="S535" s="6">
        <v>66.599999999999994</v>
      </c>
      <c r="T535" s="6">
        <f t="shared" si="17"/>
        <v>66.599999999999994</v>
      </c>
    </row>
    <row r="536" spans="1:20" ht="90" customHeight="1">
      <c r="A536" s="1"/>
      <c r="B536" s="4" t="s">
        <v>36</v>
      </c>
      <c r="C536" s="4" t="s">
        <v>26</v>
      </c>
      <c r="D536" s="4" t="s">
        <v>39</v>
      </c>
      <c r="E536" s="4" t="s">
        <v>414</v>
      </c>
      <c r="F536" s="4" t="s">
        <v>1352</v>
      </c>
      <c r="G536" s="4" t="s">
        <v>1908</v>
      </c>
      <c r="H536" s="4" t="s">
        <v>2893</v>
      </c>
      <c r="I536" s="4" t="s">
        <v>2113</v>
      </c>
      <c r="J536" s="4" t="s">
        <v>90</v>
      </c>
      <c r="K536" s="4">
        <v>999</v>
      </c>
      <c r="L536" s="3">
        <v>8445866422658</v>
      </c>
      <c r="M536" s="4" t="s">
        <v>2059</v>
      </c>
      <c r="N536" s="4" t="s">
        <v>11</v>
      </c>
      <c r="O536" s="4"/>
      <c r="P536" s="1">
        <v>1</v>
      </c>
      <c r="Q536" s="6">
        <v>159.94999999999999</v>
      </c>
      <c r="R536" s="6">
        <f t="shared" si="16"/>
        <v>159.94999999999999</v>
      </c>
      <c r="S536" s="6">
        <v>66.599999999999994</v>
      </c>
      <c r="T536" s="6">
        <f t="shared" si="17"/>
        <v>66.599999999999994</v>
      </c>
    </row>
    <row r="537" spans="1:20" ht="90" customHeight="1">
      <c r="A537" s="1"/>
      <c r="B537" s="4" t="s">
        <v>36</v>
      </c>
      <c r="C537" s="4" t="s">
        <v>19</v>
      </c>
      <c r="D537" s="4" t="s">
        <v>39</v>
      </c>
      <c r="E537" s="4" t="s">
        <v>216</v>
      </c>
      <c r="F537" s="4" t="s">
        <v>935</v>
      </c>
      <c r="G537" s="4" t="s">
        <v>1783</v>
      </c>
      <c r="H537" s="4" t="s">
        <v>49</v>
      </c>
      <c r="I537" s="4" t="s">
        <v>2101</v>
      </c>
      <c r="J537" s="4" t="s">
        <v>91</v>
      </c>
      <c r="K537" s="4">
        <v>664</v>
      </c>
      <c r="L537" s="3">
        <v>8445512396821</v>
      </c>
      <c r="M537" s="4" t="s">
        <v>2067</v>
      </c>
      <c r="N537" s="4" t="s">
        <v>14</v>
      </c>
      <c r="O537" s="4"/>
      <c r="P537" s="1">
        <v>1</v>
      </c>
      <c r="Q537" s="6">
        <v>69.95</v>
      </c>
      <c r="R537" s="6">
        <f t="shared" si="16"/>
        <v>69.95</v>
      </c>
      <c r="S537" s="6">
        <v>29.1</v>
      </c>
      <c r="T537" s="6">
        <f t="shared" si="17"/>
        <v>29.1</v>
      </c>
    </row>
    <row r="538" spans="1:20" ht="90" customHeight="1">
      <c r="A538" s="1"/>
      <c r="B538" s="4" t="s">
        <v>36</v>
      </c>
      <c r="C538" s="4" t="s">
        <v>19</v>
      </c>
      <c r="D538" s="4" t="s">
        <v>39</v>
      </c>
      <c r="E538" s="4" t="s">
        <v>217</v>
      </c>
      <c r="F538" s="4" t="s">
        <v>938</v>
      </c>
      <c r="G538" s="4" t="s">
        <v>1784</v>
      </c>
      <c r="H538" s="4" t="s">
        <v>54</v>
      </c>
      <c r="I538" s="4" t="s">
        <v>2099</v>
      </c>
      <c r="J538" s="4" t="s">
        <v>93</v>
      </c>
      <c r="K538" s="4">
        <v>286</v>
      </c>
      <c r="L538" s="3">
        <v>8445512437036</v>
      </c>
      <c r="M538" s="4" t="s">
        <v>2056</v>
      </c>
      <c r="N538" s="4" t="s">
        <v>13</v>
      </c>
      <c r="O538" s="4"/>
      <c r="P538" s="1">
        <v>5</v>
      </c>
      <c r="Q538" s="6">
        <v>79.95</v>
      </c>
      <c r="R538" s="6">
        <f t="shared" si="16"/>
        <v>399.75</v>
      </c>
      <c r="S538" s="6">
        <v>33.299999999999997</v>
      </c>
      <c r="T538" s="6">
        <f t="shared" si="17"/>
        <v>166.5</v>
      </c>
    </row>
    <row r="539" spans="1:20" ht="90" customHeight="1">
      <c r="A539" s="1"/>
      <c r="B539" s="4" t="s">
        <v>36</v>
      </c>
      <c r="C539" s="4" t="s">
        <v>19</v>
      </c>
      <c r="D539" s="4" t="s">
        <v>39</v>
      </c>
      <c r="E539" s="4" t="s">
        <v>217</v>
      </c>
      <c r="F539" s="4" t="s">
        <v>937</v>
      </c>
      <c r="G539" s="4" t="s">
        <v>1784</v>
      </c>
      <c r="H539" s="4" t="s">
        <v>54</v>
      </c>
      <c r="I539" s="4" t="s">
        <v>2099</v>
      </c>
      <c r="J539" s="4" t="s">
        <v>93</v>
      </c>
      <c r="K539" s="4">
        <v>286</v>
      </c>
      <c r="L539" s="3">
        <v>8445512437043</v>
      </c>
      <c r="M539" s="4" t="s">
        <v>2056</v>
      </c>
      <c r="N539" s="4" t="s">
        <v>12</v>
      </c>
      <c r="O539" s="4"/>
      <c r="P539" s="1">
        <v>10</v>
      </c>
      <c r="Q539" s="6">
        <v>79.95</v>
      </c>
      <c r="R539" s="6">
        <f t="shared" si="16"/>
        <v>799.5</v>
      </c>
      <c r="S539" s="6">
        <v>33.299999999999997</v>
      </c>
      <c r="T539" s="6">
        <f t="shared" si="17"/>
        <v>333</v>
      </c>
    </row>
    <row r="540" spans="1:20" ht="90" customHeight="1">
      <c r="A540" s="1"/>
      <c r="B540" s="4" t="s">
        <v>36</v>
      </c>
      <c r="C540" s="4" t="s">
        <v>19</v>
      </c>
      <c r="D540" s="4" t="s">
        <v>39</v>
      </c>
      <c r="E540" s="4" t="s">
        <v>217</v>
      </c>
      <c r="F540" s="4" t="s">
        <v>936</v>
      </c>
      <c r="G540" s="4" t="s">
        <v>1784</v>
      </c>
      <c r="H540" s="4" t="s">
        <v>54</v>
      </c>
      <c r="I540" s="4" t="s">
        <v>2099</v>
      </c>
      <c r="J540" s="4" t="s">
        <v>93</v>
      </c>
      <c r="K540" s="4">
        <v>286</v>
      </c>
      <c r="L540" s="3">
        <v>8445512437067</v>
      </c>
      <c r="M540" s="4" t="s">
        <v>2056</v>
      </c>
      <c r="N540" s="4" t="s">
        <v>11</v>
      </c>
      <c r="O540" s="4"/>
      <c r="P540" s="1">
        <v>12</v>
      </c>
      <c r="Q540" s="6">
        <v>79.95</v>
      </c>
      <c r="R540" s="6">
        <f t="shared" si="16"/>
        <v>959.40000000000009</v>
      </c>
      <c r="S540" s="6">
        <v>33.299999999999997</v>
      </c>
      <c r="T540" s="6">
        <f t="shared" si="17"/>
        <v>399.59999999999997</v>
      </c>
    </row>
    <row r="541" spans="1:20" ht="90" customHeight="1">
      <c r="A541" s="10"/>
      <c r="B541" s="4" t="s">
        <v>36</v>
      </c>
      <c r="C541" s="4" t="s">
        <v>21</v>
      </c>
      <c r="D541" s="4" t="s">
        <v>39</v>
      </c>
      <c r="E541" s="1" t="s">
        <v>3002</v>
      </c>
      <c r="F541" s="1" t="s">
        <v>2962</v>
      </c>
      <c r="G541" s="1" t="s">
        <v>3034</v>
      </c>
      <c r="H541" s="1" t="s">
        <v>45</v>
      </c>
      <c r="I541" s="1"/>
      <c r="J541" s="1" t="s">
        <v>93</v>
      </c>
      <c r="K541" s="1" t="s">
        <v>3069</v>
      </c>
      <c r="L541" s="7">
        <v>8445512816053</v>
      </c>
      <c r="M541" s="1" t="s">
        <v>3063</v>
      </c>
      <c r="N541" s="1" t="s">
        <v>12</v>
      </c>
      <c r="O541" s="1"/>
      <c r="P541" s="1">
        <v>0</v>
      </c>
      <c r="Q541" s="9">
        <v>94.95</v>
      </c>
      <c r="R541" s="6">
        <f t="shared" si="16"/>
        <v>0</v>
      </c>
      <c r="S541" s="9">
        <v>39.878999999999998</v>
      </c>
      <c r="T541" s="6">
        <f t="shared" si="17"/>
        <v>0</v>
      </c>
    </row>
    <row r="542" spans="1:20" ht="90" customHeight="1">
      <c r="A542" s="1"/>
      <c r="B542" s="4" t="s">
        <v>36</v>
      </c>
      <c r="C542" s="4" t="s">
        <v>19</v>
      </c>
      <c r="D542" s="4" t="s">
        <v>39</v>
      </c>
      <c r="E542" s="4" t="s">
        <v>415</v>
      </c>
      <c r="F542" s="4" t="s">
        <v>1357</v>
      </c>
      <c r="G542" s="4" t="s">
        <v>1909</v>
      </c>
      <c r="H542" s="4" t="s">
        <v>54</v>
      </c>
      <c r="I542" s="4" t="s">
        <v>2100</v>
      </c>
      <c r="J542" s="4" t="s">
        <v>91</v>
      </c>
      <c r="K542" s="4">
        <v>594</v>
      </c>
      <c r="L542" s="3">
        <v>8445512768642</v>
      </c>
      <c r="M542" s="4" t="s">
        <v>2044</v>
      </c>
      <c r="N542" s="4" t="s">
        <v>15</v>
      </c>
      <c r="O542" s="4"/>
      <c r="P542" s="1">
        <v>3</v>
      </c>
      <c r="Q542" s="6">
        <v>84.95</v>
      </c>
      <c r="R542" s="6">
        <f t="shared" si="16"/>
        <v>254.85000000000002</v>
      </c>
      <c r="S542" s="6">
        <v>35.4</v>
      </c>
      <c r="T542" s="6">
        <f t="shared" si="17"/>
        <v>106.19999999999999</v>
      </c>
    </row>
    <row r="543" spans="1:20" ht="90" customHeight="1">
      <c r="A543" s="1"/>
      <c r="B543" s="4" t="s">
        <v>36</v>
      </c>
      <c r="C543" s="4" t="s">
        <v>19</v>
      </c>
      <c r="D543" s="4" t="s">
        <v>39</v>
      </c>
      <c r="E543" s="4" t="s">
        <v>218</v>
      </c>
      <c r="F543" s="4" t="s">
        <v>941</v>
      </c>
      <c r="G543" s="4" t="s">
        <v>1785</v>
      </c>
      <c r="H543" s="4" t="s">
        <v>45</v>
      </c>
      <c r="I543" s="4" t="s">
        <v>2100</v>
      </c>
      <c r="J543" s="4" t="s">
        <v>91</v>
      </c>
      <c r="K543" s="4" t="s">
        <v>100</v>
      </c>
      <c r="L543" s="3">
        <v>8445512770225</v>
      </c>
      <c r="M543" s="4" t="s">
        <v>2054</v>
      </c>
      <c r="N543" s="4" t="s">
        <v>13</v>
      </c>
      <c r="O543" s="4"/>
      <c r="P543" s="1">
        <v>3</v>
      </c>
      <c r="Q543" s="6">
        <v>89.95</v>
      </c>
      <c r="R543" s="6">
        <f t="shared" si="16"/>
        <v>269.85000000000002</v>
      </c>
      <c r="S543" s="6">
        <v>37.5</v>
      </c>
      <c r="T543" s="6">
        <f t="shared" si="17"/>
        <v>112.5</v>
      </c>
    </row>
    <row r="544" spans="1:20" ht="90" customHeight="1">
      <c r="A544" s="1"/>
      <c r="B544" s="4" t="s">
        <v>36</v>
      </c>
      <c r="C544" s="4" t="s">
        <v>19</v>
      </c>
      <c r="D544" s="4" t="s">
        <v>39</v>
      </c>
      <c r="E544" s="4" t="s">
        <v>218</v>
      </c>
      <c r="F544" s="4" t="s">
        <v>940</v>
      </c>
      <c r="G544" s="4" t="s">
        <v>1785</v>
      </c>
      <c r="H544" s="4" t="s">
        <v>45</v>
      </c>
      <c r="I544" s="4" t="s">
        <v>2100</v>
      </c>
      <c r="J544" s="4" t="s">
        <v>91</v>
      </c>
      <c r="K544" s="4" t="s">
        <v>100</v>
      </c>
      <c r="L544" s="3">
        <v>8445512770232</v>
      </c>
      <c r="M544" s="4" t="s">
        <v>2054</v>
      </c>
      <c r="N544" s="4" t="s">
        <v>12</v>
      </c>
      <c r="O544" s="4"/>
      <c r="P544" s="1">
        <v>8</v>
      </c>
      <c r="Q544" s="6">
        <v>89.95</v>
      </c>
      <c r="R544" s="6">
        <f t="shared" si="16"/>
        <v>719.6</v>
      </c>
      <c r="S544" s="6">
        <v>37.5</v>
      </c>
      <c r="T544" s="6">
        <f t="shared" si="17"/>
        <v>300</v>
      </c>
    </row>
    <row r="545" spans="1:20" ht="90" customHeight="1">
      <c r="A545" s="1"/>
      <c r="B545" s="4" t="s">
        <v>36</v>
      </c>
      <c r="C545" s="4" t="s">
        <v>19</v>
      </c>
      <c r="D545" s="4" t="s">
        <v>39</v>
      </c>
      <c r="E545" s="4" t="s">
        <v>218</v>
      </c>
      <c r="F545" s="4" t="s">
        <v>939</v>
      </c>
      <c r="G545" s="4" t="s">
        <v>1785</v>
      </c>
      <c r="H545" s="4" t="s">
        <v>45</v>
      </c>
      <c r="I545" s="4" t="s">
        <v>2100</v>
      </c>
      <c r="J545" s="4" t="s">
        <v>91</v>
      </c>
      <c r="K545" s="4" t="s">
        <v>100</v>
      </c>
      <c r="L545" s="3">
        <v>8445512770256</v>
      </c>
      <c r="M545" s="4" t="s">
        <v>2054</v>
      </c>
      <c r="N545" s="4" t="s">
        <v>11</v>
      </c>
      <c r="O545" s="4"/>
      <c r="P545" s="1">
        <v>7</v>
      </c>
      <c r="Q545" s="6">
        <v>89.95</v>
      </c>
      <c r="R545" s="6">
        <f t="shared" si="16"/>
        <v>629.65</v>
      </c>
      <c r="S545" s="6">
        <v>37.5</v>
      </c>
      <c r="T545" s="6">
        <f t="shared" si="17"/>
        <v>262.5</v>
      </c>
    </row>
    <row r="546" spans="1:20" ht="90" customHeight="1">
      <c r="A546" s="1"/>
      <c r="B546" s="4" t="s">
        <v>36</v>
      </c>
      <c r="C546" s="4" t="s">
        <v>19</v>
      </c>
      <c r="D546" s="4" t="s">
        <v>39</v>
      </c>
      <c r="E546" s="4" t="s">
        <v>416</v>
      </c>
      <c r="F546" s="4" t="s">
        <v>1359</v>
      </c>
      <c r="G546" s="4" t="s">
        <v>1910</v>
      </c>
      <c r="H546" s="4" t="s">
        <v>54</v>
      </c>
      <c r="I546" s="4" t="s">
        <v>2107</v>
      </c>
      <c r="J546" s="4" t="s">
        <v>90</v>
      </c>
      <c r="K546" s="4" t="s">
        <v>100</v>
      </c>
      <c r="L546" s="3">
        <v>8445866144338</v>
      </c>
      <c r="M546" s="4" t="s">
        <v>2054</v>
      </c>
      <c r="N546" s="4" t="s">
        <v>12</v>
      </c>
      <c r="O546" s="4"/>
      <c r="P546" s="1">
        <v>1</v>
      </c>
      <c r="Q546" s="6">
        <v>84.95</v>
      </c>
      <c r="R546" s="6">
        <f t="shared" si="16"/>
        <v>84.95</v>
      </c>
      <c r="S546" s="6">
        <v>35.4</v>
      </c>
      <c r="T546" s="6">
        <f t="shared" si="17"/>
        <v>35.4</v>
      </c>
    </row>
    <row r="547" spans="1:20" ht="90" customHeight="1">
      <c r="A547" s="1"/>
      <c r="B547" s="4" t="s">
        <v>36</v>
      </c>
      <c r="C547" s="4" t="s">
        <v>19</v>
      </c>
      <c r="D547" s="4" t="s">
        <v>39</v>
      </c>
      <c r="E547" s="4" t="s">
        <v>416</v>
      </c>
      <c r="F547" s="4" t="s">
        <v>1360</v>
      </c>
      <c r="G547" s="4" t="s">
        <v>1910</v>
      </c>
      <c r="H547" s="4" t="s">
        <v>54</v>
      </c>
      <c r="I547" s="4" t="s">
        <v>2107</v>
      </c>
      <c r="J547" s="4" t="s">
        <v>90</v>
      </c>
      <c r="K547" s="4" t="s">
        <v>100</v>
      </c>
      <c r="L547" s="3">
        <v>8445866144345</v>
      </c>
      <c r="M547" s="4" t="s">
        <v>2054</v>
      </c>
      <c r="N547" s="4" t="s">
        <v>15</v>
      </c>
      <c r="O547" s="4"/>
      <c r="P547" s="1">
        <v>1</v>
      </c>
      <c r="Q547" s="6">
        <v>84.95</v>
      </c>
      <c r="R547" s="6">
        <f t="shared" si="16"/>
        <v>84.95</v>
      </c>
      <c r="S547" s="6">
        <v>35.4</v>
      </c>
      <c r="T547" s="6">
        <f t="shared" si="17"/>
        <v>35.4</v>
      </c>
    </row>
    <row r="548" spans="1:20" ht="90" customHeight="1">
      <c r="A548" s="1"/>
      <c r="B548" s="4" t="s">
        <v>36</v>
      </c>
      <c r="C548" s="4" t="s">
        <v>19</v>
      </c>
      <c r="D548" s="4" t="s">
        <v>39</v>
      </c>
      <c r="E548" s="4" t="s">
        <v>416</v>
      </c>
      <c r="F548" s="4" t="s">
        <v>1358</v>
      </c>
      <c r="G548" s="4" t="s">
        <v>1910</v>
      </c>
      <c r="H548" s="4" t="s">
        <v>54</v>
      </c>
      <c r="I548" s="4" t="s">
        <v>2107</v>
      </c>
      <c r="J548" s="4" t="s">
        <v>90</v>
      </c>
      <c r="K548" s="4" t="s">
        <v>100</v>
      </c>
      <c r="L548" s="3">
        <v>8445866144352</v>
      </c>
      <c r="M548" s="4" t="s">
        <v>2054</v>
      </c>
      <c r="N548" s="4" t="s">
        <v>11</v>
      </c>
      <c r="O548" s="4"/>
      <c r="P548" s="1">
        <v>1</v>
      </c>
      <c r="Q548" s="6">
        <v>84.95</v>
      </c>
      <c r="R548" s="6">
        <f t="shared" si="16"/>
        <v>84.95</v>
      </c>
      <c r="S548" s="6">
        <v>35.4</v>
      </c>
      <c r="T548" s="6">
        <f t="shared" si="17"/>
        <v>35.4</v>
      </c>
    </row>
    <row r="549" spans="1:20" ht="90" customHeight="1">
      <c r="A549" s="1"/>
      <c r="B549" s="4" t="s">
        <v>36</v>
      </c>
      <c r="C549" s="4" t="s">
        <v>19</v>
      </c>
      <c r="D549" s="4" t="s">
        <v>39</v>
      </c>
      <c r="E549" s="4" t="s">
        <v>417</v>
      </c>
      <c r="F549" s="4" t="s">
        <v>1363</v>
      </c>
      <c r="G549" s="4" t="s">
        <v>1911</v>
      </c>
      <c r="H549" s="4" t="s">
        <v>54</v>
      </c>
      <c r="I549" s="4" t="s">
        <v>2107</v>
      </c>
      <c r="J549" s="4" t="s">
        <v>93</v>
      </c>
      <c r="K549" s="4">
        <v>299</v>
      </c>
      <c r="L549" s="3">
        <v>8445866143812</v>
      </c>
      <c r="M549" s="4" t="s">
        <v>2071</v>
      </c>
      <c r="N549" s="4" t="s">
        <v>14</v>
      </c>
      <c r="O549" s="4"/>
      <c r="P549" s="1">
        <v>1</v>
      </c>
      <c r="Q549" s="6">
        <v>99.95</v>
      </c>
      <c r="R549" s="6">
        <f t="shared" si="16"/>
        <v>99.95</v>
      </c>
      <c r="S549" s="6">
        <v>41.6</v>
      </c>
      <c r="T549" s="6">
        <f t="shared" si="17"/>
        <v>41.6</v>
      </c>
    </row>
    <row r="550" spans="1:20" ht="90" customHeight="1">
      <c r="A550" s="1"/>
      <c r="B550" s="4" t="s">
        <v>36</v>
      </c>
      <c r="C550" s="4" t="s">
        <v>19</v>
      </c>
      <c r="D550" s="4" t="s">
        <v>39</v>
      </c>
      <c r="E550" s="4" t="s">
        <v>417</v>
      </c>
      <c r="F550" s="4" t="s">
        <v>1362</v>
      </c>
      <c r="G550" s="4" t="s">
        <v>1911</v>
      </c>
      <c r="H550" s="4" t="s">
        <v>54</v>
      </c>
      <c r="I550" s="4" t="s">
        <v>2107</v>
      </c>
      <c r="J550" s="4" t="s">
        <v>93</v>
      </c>
      <c r="K550" s="4">
        <v>299</v>
      </c>
      <c r="L550" s="3">
        <v>8445866143836</v>
      </c>
      <c r="M550" s="4" t="s">
        <v>2071</v>
      </c>
      <c r="N550" s="4" t="s">
        <v>12</v>
      </c>
      <c r="O550" s="4"/>
      <c r="P550" s="1">
        <v>3</v>
      </c>
      <c r="Q550" s="6">
        <v>99.95</v>
      </c>
      <c r="R550" s="6">
        <f t="shared" si="16"/>
        <v>299.85000000000002</v>
      </c>
      <c r="S550" s="6">
        <v>41.6</v>
      </c>
      <c r="T550" s="6">
        <f t="shared" si="17"/>
        <v>124.80000000000001</v>
      </c>
    </row>
    <row r="551" spans="1:20" ht="90" customHeight="1">
      <c r="A551" s="1"/>
      <c r="B551" s="4" t="s">
        <v>36</v>
      </c>
      <c r="C551" s="4" t="s">
        <v>19</v>
      </c>
      <c r="D551" s="4" t="s">
        <v>39</v>
      </c>
      <c r="E551" s="4" t="s">
        <v>417</v>
      </c>
      <c r="F551" s="4" t="s">
        <v>1361</v>
      </c>
      <c r="G551" s="4" t="s">
        <v>1911</v>
      </c>
      <c r="H551" s="4" t="s">
        <v>54</v>
      </c>
      <c r="I551" s="4" t="s">
        <v>2107</v>
      </c>
      <c r="J551" s="4" t="s">
        <v>93</v>
      </c>
      <c r="K551" s="4">
        <v>299</v>
      </c>
      <c r="L551" s="3">
        <v>8445866143850</v>
      </c>
      <c r="M551" s="4" t="s">
        <v>2071</v>
      </c>
      <c r="N551" s="4" t="s">
        <v>11</v>
      </c>
      <c r="O551" s="4"/>
      <c r="P551" s="1">
        <v>2</v>
      </c>
      <c r="Q551" s="6">
        <v>99.95</v>
      </c>
      <c r="R551" s="6">
        <f t="shared" si="16"/>
        <v>199.9</v>
      </c>
      <c r="S551" s="6">
        <v>41.6</v>
      </c>
      <c r="T551" s="6">
        <f t="shared" si="17"/>
        <v>83.2</v>
      </c>
    </row>
    <row r="552" spans="1:20" ht="90" customHeight="1">
      <c r="A552" s="1"/>
      <c r="B552" s="4" t="s">
        <v>36</v>
      </c>
      <c r="C552" s="4" t="s">
        <v>19</v>
      </c>
      <c r="D552" s="4" t="s">
        <v>39</v>
      </c>
      <c r="E552" s="4" t="s">
        <v>418</v>
      </c>
      <c r="F552" s="4" t="s">
        <v>1366</v>
      </c>
      <c r="G552" s="4" t="s">
        <v>1911</v>
      </c>
      <c r="H552" s="4" t="s">
        <v>54</v>
      </c>
      <c r="I552" s="4" t="s">
        <v>2107</v>
      </c>
      <c r="J552" s="4" t="s">
        <v>93</v>
      </c>
      <c r="K552" s="4">
        <v>323</v>
      </c>
      <c r="L552" s="3">
        <v>8445866143867</v>
      </c>
      <c r="M552" s="4" t="s">
        <v>2073</v>
      </c>
      <c r="N552" s="4" t="s">
        <v>14</v>
      </c>
      <c r="O552" s="4"/>
      <c r="P552" s="1">
        <v>1</v>
      </c>
      <c r="Q552" s="6">
        <v>99.95</v>
      </c>
      <c r="R552" s="6">
        <f t="shared" si="16"/>
        <v>99.95</v>
      </c>
      <c r="S552" s="6">
        <v>41.6</v>
      </c>
      <c r="T552" s="6">
        <f t="shared" si="17"/>
        <v>41.6</v>
      </c>
    </row>
    <row r="553" spans="1:20" ht="90" customHeight="1">
      <c r="A553" s="1"/>
      <c r="B553" s="4" t="s">
        <v>36</v>
      </c>
      <c r="C553" s="4" t="s">
        <v>19</v>
      </c>
      <c r="D553" s="4" t="s">
        <v>39</v>
      </c>
      <c r="E553" s="4" t="s">
        <v>418</v>
      </c>
      <c r="F553" s="4" t="s">
        <v>1365</v>
      </c>
      <c r="G553" s="4" t="s">
        <v>1911</v>
      </c>
      <c r="H553" s="4" t="s">
        <v>54</v>
      </c>
      <c r="I553" s="4" t="s">
        <v>2107</v>
      </c>
      <c r="J553" s="4" t="s">
        <v>93</v>
      </c>
      <c r="K553" s="4">
        <v>323</v>
      </c>
      <c r="L553" s="3">
        <v>8445866143881</v>
      </c>
      <c r="M553" s="4" t="s">
        <v>2073</v>
      </c>
      <c r="N553" s="4" t="s">
        <v>12</v>
      </c>
      <c r="O553" s="4"/>
      <c r="P553" s="1">
        <v>4</v>
      </c>
      <c r="Q553" s="6">
        <v>99.95</v>
      </c>
      <c r="R553" s="6">
        <f t="shared" si="16"/>
        <v>399.8</v>
      </c>
      <c r="S553" s="6">
        <v>41.6</v>
      </c>
      <c r="T553" s="6">
        <f t="shared" si="17"/>
        <v>166.4</v>
      </c>
    </row>
    <row r="554" spans="1:20" ht="90" customHeight="1">
      <c r="A554" s="1"/>
      <c r="B554" s="4" t="s">
        <v>36</v>
      </c>
      <c r="C554" s="4" t="s">
        <v>19</v>
      </c>
      <c r="D554" s="4" t="s">
        <v>39</v>
      </c>
      <c r="E554" s="4" t="s">
        <v>418</v>
      </c>
      <c r="F554" s="4" t="s">
        <v>1364</v>
      </c>
      <c r="G554" s="4" t="s">
        <v>1911</v>
      </c>
      <c r="H554" s="4" t="s">
        <v>54</v>
      </c>
      <c r="I554" s="4" t="s">
        <v>2107</v>
      </c>
      <c r="J554" s="4" t="s">
        <v>93</v>
      </c>
      <c r="K554" s="4">
        <v>323</v>
      </c>
      <c r="L554" s="3">
        <v>8445866143904</v>
      </c>
      <c r="M554" s="4" t="s">
        <v>2073</v>
      </c>
      <c r="N554" s="4" t="s">
        <v>11</v>
      </c>
      <c r="O554" s="4"/>
      <c r="P554" s="1">
        <v>6</v>
      </c>
      <c r="Q554" s="6">
        <v>99.95</v>
      </c>
      <c r="R554" s="6">
        <f t="shared" si="16"/>
        <v>599.70000000000005</v>
      </c>
      <c r="S554" s="6">
        <v>41.6</v>
      </c>
      <c r="T554" s="6">
        <f t="shared" si="17"/>
        <v>249.60000000000002</v>
      </c>
    </row>
    <row r="555" spans="1:20" ht="90" customHeight="1">
      <c r="A555" s="1"/>
      <c r="B555" s="4" t="s">
        <v>36</v>
      </c>
      <c r="C555" s="4" t="s">
        <v>19</v>
      </c>
      <c r="D555" s="4" t="s">
        <v>39</v>
      </c>
      <c r="E555" s="4" t="s">
        <v>274</v>
      </c>
      <c r="F555" s="4" t="s">
        <v>1052</v>
      </c>
      <c r="G555" s="4" t="s">
        <v>1912</v>
      </c>
      <c r="H555" s="4" t="s">
        <v>2858</v>
      </c>
      <c r="I555" s="4" t="s">
        <v>2107</v>
      </c>
      <c r="J555" s="4" t="s">
        <v>90</v>
      </c>
      <c r="K555" s="4" t="s">
        <v>100</v>
      </c>
      <c r="L555" s="3">
        <v>8445866143805</v>
      </c>
      <c r="M555" s="4" t="s">
        <v>2054</v>
      </c>
      <c r="N555" s="4" t="s">
        <v>11</v>
      </c>
      <c r="O555" s="4"/>
      <c r="P555" s="1">
        <v>2</v>
      </c>
      <c r="Q555" s="6">
        <v>94.95</v>
      </c>
      <c r="R555" s="6">
        <f t="shared" si="16"/>
        <v>189.9</v>
      </c>
      <c r="S555" s="6">
        <v>39.6</v>
      </c>
      <c r="T555" s="6">
        <f t="shared" si="17"/>
        <v>79.2</v>
      </c>
    </row>
    <row r="556" spans="1:20" ht="90" customHeight="1">
      <c r="A556" s="1"/>
      <c r="B556" s="4" t="s">
        <v>36</v>
      </c>
      <c r="C556" s="4" t="s">
        <v>19</v>
      </c>
      <c r="D556" s="4" t="s">
        <v>39</v>
      </c>
      <c r="E556" s="4" t="s">
        <v>419</v>
      </c>
      <c r="F556" s="4" t="s">
        <v>1369</v>
      </c>
      <c r="G556" s="4" t="s">
        <v>1913</v>
      </c>
      <c r="H556" s="4" t="s">
        <v>47</v>
      </c>
      <c r="I556" s="4" t="s">
        <v>2107</v>
      </c>
      <c r="J556" s="4" t="s">
        <v>93</v>
      </c>
      <c r="K556" s="4" t="s">
        <v>100</v>
      </c>
      <c r="L556" s="3">
        <v>8445866142921</v>
      </c>
      <c r="M556" s="4" t="s">
        <v>2054</v>
      </c>
      <c r="N556" s="4" t="s">
        <v>13</v>
      </c>
      <c r="O556" s="4"/>
      <c r="P556" s="1">
        <v>4</v>
      </c>
      <c r="Q556" s="6">
        <v>89.95</v>
      </c>
      <c r="R556" s="6">
        <f t="shared" si="16"/>
        <v>359.8</v>
      </c>
      <c r="S556" s="6">
        <v>37.5</v>
      </c>
      <c r="T556" s="6">
        <f t="shared" si="17"/>
        <v>150</v>
      </c>
    </row>
    <row r="557" spans="1:20" ht="90" customHeight="1">
      <c r="A557" s="1"/>
      <c r="B557" s="4" t="s">
        <v>36</v>
      </c>
      <c r="C557" s="4" t="s">
        <v>19</v>
      </c>
      <c r="D557" s="4" t="s">
        <v>39</v>
      </c>
      <c r="E557" s="4" t="s">
        <v>419</v>
      </c>
      <c r="F557" s="4" t="s">
        <v>1368</v>
      </c>
      <c r="G557" s="4" t="s">
        <v>1913</v>
      </c>
      <c r="H557" s="4" t="s">
        <v>47</v>
      </c>
      <c r="I557" s="4" t="s">
        <v>2107</v>
      </c>
      <c r="J557" s="4" t="s">
        <v>93</v>
      </c>
      <c r="K557" s="4" t="s">
        <v>100</v>
      </c>
      <c r="L557" s="3">
        <v>8445866142938</v>
      </c>
      <c r="M557" s="4" t="s">
        <v>2054</v>
      </c>
      <c r="N557" s="4" t="s">
        <v>12</v>
      </c>
      <c r="O557" s="4"/>
      <c r="P557" s="1">
        <v>7</v>
      </c>
      <c r="Q557" s="6">
        <v>89.95</v>
      </c>
      <c r="R557" s="6">
        <f t="shared" si="16"/>
        <v>629.65</v>
      </c>
      <c r="S557" s="6">
        <v>37.5</v>
      </c>
      <c r="T557" s="6">
        <f t="shared" si="17"/>
        <v>262.5</v>
      </c>
    </row>
    <row r="558" spans="1:20" ht="90" customHeight="1">
      <c r="A558" s="1"/>
      <c r="B558" s="4" t="s">
        <v>36</v>
      </c>
      <c r="C558" s="4" t="s">
        <v>19</v>
      </c>
      <c r="D558" s="4" t="s">
        <v>39</v>
      </c>
      <c r="E558" s="4" t="s">
        <v>419</v>
      </c>
      <c r="F558" s="4" t="s">
        <v>1367</v>
      </c>
      <c r="G558" s="4" t="s">
        <v>1913</v>
      </c>
      <c r="H558" s="4" t="s">
        <v>47</v>
      </c>
      <c r="I558" s="4" t="s">
        <v>2107</v>
      </c>
      <c r="J558" s="4" t="s">
        <v>93</v>
      </c>
      <c r="K558" s="4" t="s">
        <v>100</v>
      </c>
      <c r="L558" s="3">
        <v>8445866142952</v>
      </c>
      <c r="M558" s="4" t="s">
        <v>2054</v>
      </c>
      <c r="N558" s="4" t="s">
        <v>11</v>
      </c>
      <c r="O558" s="4"/>
      <c r="P558" s="1">
        <v>3</v>
      </c>
      <c r="Q558" s="6">
        <v>89.95</v>
      </c>
      <c r="R558" s="6">
        <f t="shared" si="16"/>
        <v>269.85000000000002</v>
      </c>
      <c r="S558" s="6">
        <v>37.5</v>
      </c>
      <c r="T558" s="6">
        <f t="shared" si="17"/>
        <v>112.5</v>
      </c>
    </row>
    <row r="559" spans="1:20" ht="90" customHeight="1">
      <c r="A559" s="1"/>
      <c r="B559" s="4" t="s">
        <v>36</v>
      </c>
      <c r="C559" s="4" t="s">
        <v>19</v>
      </c>
      <c r="D559" s="4" t="s">
        <v>39</v>
      </c>
      <c r="E559" s="4" t="s">
        <v>420</v>
      </c>
      <c r="F559" s="4" t="s">
        <v>1373</v>
      </c>
      <c r="G559" s="4" t="s">
        <v>1914</v>
      </c>
      <c r="H559" s="4" t="s">
        <v>54</v>
      </c>
      <c r="I559" s="4" t="s">
        <v>2107</v>
      </c>
      <c r="J559" s="4" t="s">
        <v>90</v>
      </c>
      <c r="K559" s="4" t="s">
        <v>100</v>
      </c>
      <c r="L559" s="3">
        <v>8445866142860</v>
      </c>
      <c r="M559" s="4" t="s">
        <v>2054</v>
      </c>
      <c r="N559" s="4" t="s">
        <v>14</v>
      </c>
      <c r="O559" s="4"/>
      <c r="P559" s="1">
        <v>5</v>
      </c>
      <c r="Q559" s="6">
        <v>94.95</v>
      </c>
      <c r="R559" s="6">
        <f t="shared" si="16"/>
        <v>474.75</v>
      </c>
      <c r="S559" s="6">
        <v>39.6</v>
      </c>
      <c r="T559" s="6">
        <f t="shared" si="17"/>
        <v>198</v>
      </c>
    </row>
    <row r="560" spans="1:20" ht="90" customHeight="1">
      <c r="A560" s="1"/>
      <c r="B560" s="4" t="s">
        <v>36</v>
      </c>
      <c r="C560" s="4" t="s">
        <v>19</v>
      </c>
      <c r="D560" s="4" t="s">
        <v>39</v>
      </c>
      <c r="E560" s="4" t="s">
        <v>420</v>
      </c>
      <c r="F560" s="4" t="s">
        <v>1372</v>
      </c>
      <c r="G560" s="4" t="s">
        <v>1914</v>
      </c>
      <c r="H560" s="4" t="s">
        <v>54</v>
      </c>
      <c r="I560" s="4" t="s">
        <v>2107</v>
      </c>
      <c r="J560" s="4" t="s">
        <v>90</v>
      </c>
      <c r="K560" s="4" t="s">
        <v>100</v>
      </c>
      <c r="L560" s="3">
        <v>8445866142877</v>
      </c>
      <c r="M560" s="4" t="s">
        <v>2054</v>
      </c>
      <c r="N560" s="4" t="s">
        <v>13</v>
      </c>
      <c r="O560" s="4"/>
      <c r="P560" s="1">
        <v>3</v>
      </c>
      <c r="Q560" s="6">
        <v>94.95</v>
      </c>
      <c r="R560" s="6">
        <f t="shared" si="16"/>
        <v>284.85000000000002</v>
      </c>
      <c r="S560" s="6">
        <v>39.6</v>
      </c>
      <c r="T560" s="6">
        <f t="shared" si="17"/>
        <v>118.80000000000001</v>
      </c>
    </row>
    <row r="561" spans="1:20" ht="90" customHeight="1">
      <c r="A561" s="1"/>
      <c r="B561" s="4" t="s">
        <v>36</v>
      </c>
      <c r="C561" s="4" t="s">
        <v>19</v>
      </c>
      <c r="D561" s="4" t="s">
        <v>39</v>
      </c>
      <c r="E561" s="4" t="s">
        <v>420</v>
      </c>
      <c r="F561" s="4" t="s">
        <v>1371</v>
      </c>
      <c r="G561" s="4" t="s">
        <v>1914</v>
      </c>
      <c r="H561" s="4" t="s">
        <v>54</v>
      </c>
      <c r="I561" s="4" t="s">
        <v>2107</v>
      </c>
      <c r="J561" s="4" t="s">
        <v>90</v>
      </c>
      <c r="K561" s="4" t="s">
        <v>100</v>
      </c>
      <c r="L561" s="3">
        <v>8445866142884</v>
      </c>
      <c r="M561" s="4" t="s">
        <v>2054</v>
      </c>
      <c r="N561" s="4" t="s">
        <v>12</v>
      </c>
      <c r="O561" s="4"/>
      <c r="P561" s="1">
        <v>3</v>
      </c>
      <c r="Q561" s="6">
        <v>94.95</v>
      </c>
      <c r="R561" s="6">
        <f t="shared" si="16"/>
        <v>284.85000000000002</v>
      </c>
      <c r="S561" s="6">
        <v>39.6</v>
      </c>
      <c r="T561" s="6">
        <f t="shared" si="17"/>
        <v>118.80000000000001</v>
      </c>
    </row>
    <row r="562" spans="1:20" ht="90" customHeight="1">
      <c r="A562" s="1"/>
      <c r="B562" s="4" t="s">
        <v>36</v>
      </c>
      <c r="C562" s="4" t="s">
        <v>19</v>
      </c>
      <c r="D562" s="4" t="s">
        <v>39</v>
      </c>
      <c r="E562" s="4" t="s">
        <v>420</v>
      </c>
      <c r="F562" s="4" t="s">
        <v>1374</v>
      </c>
      <c r="G562" s="4" t="s">
        <v>1914</v>
      </c>
      <c r="H562" s="4" t="s">
        <v>54</v>
      </c>
      <c r="I562" s="4" t="s">
        <v>2107</v>
      </c>
      <c r="J562" s="4" t="s">
        <v>90</v>
      </c>
      <c r="K562" s="4" t="s">
        <v>100</v>
      </c>
      <c r="L562" s="3">
        <v>8445866142891</v>
      </c>
      <c r="M562" s="4" t="s">
        <v>2054</v>
      </c>
      <c r="N562" s="4" t="s">
        <v>15</v>
      </c>
      <c r="O562" s="4"/>
      <c r="P562" s="1">
        <v>2</v>
      </c>
      <c r="Q562" s="6">
        <v>94.95</v>
      </c>
      <c r="R562" s="6">
        <f t="shared" si="16"/>
        <v>189.9</v>
      </c>
      <c r="S562" s="6">
        <v>39.6</v>
      </c>
      <c r="T562" s="6">
        <f t="shared" si="17"/>
        <v>79.2</v>
      </c>
    </row>
    <row r="563" spans="1:20" ht="90" customHeight="1">
      <c r="A563" s="1"/>
      <c r="B563" s="4" t="s">
        <v>36</v>
      </c>
      <c r="C563" s="4" t="s">
        <v>19</v>
      </c>
      <c r="D563" s="4" t="s">
        <v>39</v>
      </c>
      <c r="E563" s="4" t="s">
        <v>420</v>
      </c>
      <c r="F563" s="4" t="s">
        <v>1370</v>
      </c>
      <c r="G563" s="4" t="s">
        <v>1914</v>
      </c>
      <c r="H563" s="4" t="s">
        <v>54</v>
      </c>
      <c r="I563" s="4" t="s">
        <v>2107</v>
      </c>
      <c r="J563" s="4" t="s">
        <v>90</v>
      </c>
      <c r="K563" s="4" t="s">
        <v>100</v>
      </c>
      <c r="L563" s="3">
        <v>8445866142907</v>
      </c>
      <c r="M563" s="4" t="s">
        <v>2054</v>
      </c>
      <c r="N563" s="4" t="s">
        <v>11</v>
      </c>
      <c r="O563" s="4"/>
      <c r="P563" s="1">
        <v>4</v>
      </c>
      <c r="Q563" s="6">
        <v>94.95</v>
      </c>
      <c r="R563" s="6">
        <f t="shared" si="16"/>
        <v>379.8</v>
      </c>
      <c r="S563" s="6">
        <v>39.6</v>
      </c>
      <c r="T563" s="6">
        <f t="shared" si="17"/>
        <v>158.4</v>
      </c>
    </row>
    <row r="564" spans="1:20" ht="90" customHeight="1">
      <c r="A564" s="1"/>
      <c r="B564" s="4" t="s">
        <v>36</v>
      </c>
      <c r="C564" s="4" t="s">
        <v>19</v>
      </c>
      <c r="D564" s="4" t="s">
        <v>39</v>
      </c>
      <c r="E564" s="4" t="s">
        <v>275</v>
      </c>
      <c r="F564" s="4" t="s">
        <v>1055</v>
      </c>
      <c r="G564" s="4" t="s">
        <v>1915</v>
      </c>
      <c r="H564" s="4" t="s">
        <v>54</v>
      </c>
      <c r="I564" s="4" t="s">
        <v>2107</v>
      </c>
      <c r="J564" s="4" t="s">
        <v>93</v>
      </c>
      <c r="K564" s="4">
        <v>323</v>
      </c>
      <c r="L564" s="3">
        <v>8445866142563</v>
      </c>
      <c r="M564" s="4" t="s">
        <v>2073</v>
      </c>
      <c r="N564" s="4" t="s">
        <v>14</v>
      </c>
      <c r="O564" s="4"/>
      <c r="P564" s="1">
        <v>1</v>
      </c>
      <c r="Q564" s="6">
        <v>89.95</v>
      </c>
      <c r="R564" s="6">
        <f t="shared" si="16"/>
        <v>89.95</v>
      </c>
      <c r="S564" s="6">
        <v>37.5</v>
      </c>
      <c r="T564" s="6">
        <f t="shared" si="17"/>
        <v>37.5</v>
      </c>
    </row>
    <row r="565" spans="1:20" ht="90" customHeight="1">
      <c r="A565" s="1"/>
      <c r="B565" s="4" t="s">
        <v>36</v>
      </c>
      <c r="C565" s="4" t="s">
        <v>19</v>
      </c>
      <c r="D565" s="4" t="s">
        <v>39</v>
      </c>
      <c r="E565" s="4" t="s">
        <v>275</v>
      </c>
      <c r="F565" s="4" t="s">
        <v>1054</v>
      </c>
      <c r="G565" s="4" t="s">
        <v>1915</v>
      </c>
      <c r="H565" s="4" t="s">
        <v>54</v>
      </c>
      <c r="I565" s="4" t="s">
        <v>2107</v>
      </c>
      <c r="J565" s="4" t="s">
        <v>93</v>
      </c>
      <c r="K565" s="4">
        <v>323</v>
      </c>
      <c r="L565" s="3">
        <v>8445866142570</v>
      </c>
      <c r="M565" s="4" t="s">
        <v>2073</v>
      </c>
      <c r="N565" s="4" t="s">
        <v>13</v>
      </c>
      <c r="O565" s="4"/>
      <c r="P565" s="1">
        <v>1</v>
      </c>
      <c r="Q565" s="6">
        <v>89.95</v>
      </c>
      <c r="R565" s="6">
        <f t="shared" si="16"/>
        <v>89.95</v>
      </c>
      <c r="S565" s="6">
        <v>37.5</v>
      </c>
      <c r="T565" s="6">
        <f t="shared" si="17"/>
        <v>37.5</v>
      </c>
    </row>
    <row r="566" spans="1:20" ht="90" customHeight="1">
      <c r="A566" s="1"/>
      <c r="B566" s="4" t="s">
        <v>36</v>
      </c>
      <c r="C566" s="4" t="s">
        <v>19</v>
      </c>
      <c r="D566" s="4" t="s">
        <v>39</v>
      </c>
      <c r="E566" s="4" t="s">
        <v>275</v>
      </c>
      <c r="F566" s="4" t="s">
        <v>1053</v>
      </c>
      <c r="G566" s="4" t="s">
        <v>1915</v>
      </c>
      <c r="H566" s="4" t="s">
        <v>54</v>
      </c>
      <c r="I566" s="4" t="s">
        <v>2107</v>
      </c>
      <c r="J566" s="4" t="s">
        <v>93</v>
      </c>
      <c r="K566" s="4">
        <v>323</v>
      </c>
      <c r="L566" s="3">
        <v>8445866142587</v>
      </c>
      <c r="M566" s="4" t="s">
        <v>2073</v>
      </c>
      <c r="N566" s="4" t="s">
        <v>12</v>
      </c>
      <c r="O566" s="4"/>
      <c r="P566" s="1">
        <v>4</v>
      </c>
      <c r="Q566" s="6">
        <v>89.95</v>
      </c>
      <c r="R566" s="6">
        <f t="shared" si="16"/>
        <v>359.8</v>
      </c>
      <c r="S566" s="6">
        <v>37.5</v>
      </c>
      <c r="T566" s="6">
        <f t="shared" si="17"/>
        <v>150</v>
      </c>
    </row>
    <row r="567" spans="1:20" ht="90" customHeight="1">
      <c r="A567" s="1"/>
      <c r="B567" s="4" t="s">
        <v>36</v>
      </c>
      <c r="C567" s="4" t="s">
        <v>19</v>
      </c>
      <c r="D567" s="4" t="s">
        <v>39</v>
      </c>
      <c r="E567" s="4" t="s">
        <v>421</v>
      </c>
      <c r="F567" s="4" t="s">
        <v>1376</v>
      </c>
      <c r="G567" s="4" t="s">
        <v>1916</v>
      </c>
      <c r="H567" s="4" t="s">
        <v>45</v>
      </c>
      <c r="I567" s="4" t="s">
        <v>2108</v>
      </c>
      <c r="J567" s="4" t="s">
        <v>90</v>
      </c>
      <c r="K567" s="4">
        <v>847</v>
      </c>
      <c r="L567" s="3">
        <v>8445866186925</v>
      </c>
      <c r="M567" s="4" t="s">
        <v>2079</v>
      </c>
      <c r="N567" s="4" t="s">
        <v>14</v>
      </c>
      <c r="O567" s="4"/>
      <c r="P567" s="1">
        <v>4</v>
      </c>
      <c r="Q567" s="6">
        <v>144.94999999999999</v>
      </c>
      <c r="R567" s="6">
        <f t="shared" si="16"/>
        <v>579.79999999999995</v>
      </c>
      <c r="S567" s="6">
        <v>60.4</v>
      </c>
      <c r="T567" s="6">
        <f t="shared" si="17"/>
        <v>241.6</v>
      </c>
    </row>
    <row r="568" spans="1:20" ht="90" customHeight="1">
      <c r="A568" s="1"/>
      <c r="B568" s="4" t="s">
        <v>36</v>
      </c>
      <c r="C568" s="4" t="s">
        <v>19</v>
      </c>
      <c r="D568" s="4" t="s">
        <v>39</v>
      </c>
      <c r="E568" s="4" t="s">
        <v>421</v>
      </c>
      <c r="F568" s="4" t="s">
        <v>1375</v>
      </c>
      <c r="G568" s="4" t="s">
        <v>1916</v>
      </c>
      <c r="H568" s="4" t="s">
        <v>45</v>
      </c>
      <c r="I568" s="4" t="s">
        <v>2108</v>
      </c>
      <c r="J568" s="4" t="s">
        <v>90</v>
      </c>
      <c r="K568" s="4">
        <v>847</v>
      </c>
      <c r="L568" s="3">
        <v>8445866186932</v>
      </c>
      <c r="M568" s="4" t="s">
        <v>2079</v>
      </c>
      <c r="N568" s="4" t="s">
        <v>13</v>
      </c>
      <c r="O568" s="4"/>
      <c r="P568" s="1">
        <v>3</v>
      </c>
      <c r="Q568" s="6">
        <v>144.94999999999999</v>
      </c>
      <c r="R568" s="6">
        <f t="shared" si="16"/>
        <v>434.84999999999997</v>
      </c>
      <c r="S568" s="6">
        <v>60.4</v>
      </c>
      <c r="T568" s="6">
        <f t="shared" si="17"/>
        <v>181.2</v>
      </c>
    </row>
    <row r="569" spans="1:20" ht="90" customHeight="1">
      <c r="A569" s="1"/>
      <c r="B569" s="4" t="s">
        <v>36</v>
      </c>
      <c r="C569" s="4" t="s">
        <v>19</v>
      </c>
      <c r="D569" s="4" t="s">
        <v>39</v>
      </c>
      <c r="E569" s="4" t="s">
        <v>421</v>
      </c>
      <c r="F569" s="4" t="s">
        <v>1377</v>
      </c>
      <c r="G569" s="4" t="s">
        <v>1916</v>
      </c>
      <c r="H569" s="4" t="s">
        <v>45</v>
      </c>
      <c r="I569" s="4" t="s">
        <v>2108</v>
      </c>
      <c r="J569" s="4" t="s">
        <v>90</v>
      </c>
      <c r="K569" s="4">
        <v>847</v>
      </c>
      <c r="L569" s="3">
        <v>8445866186956</v>
      </c>
      <c r="M569" s="4" t="s">
        <v>2079</v>
      </c>
      <c r="N569" s="4" t="s">
        <v>15</v>
      </c>
      <c r="O569" s="4"/>
      <c r="P569" s="1">
        <v>1</v>
      </c>
      <c r="Q569" s="6">
        <v>144.94999999999999</v>
      </c>
      <c r="R569" s="6">
        <f t="shared" si="16"/>
        <v>144.94999999999999</v>
      </c>
      <c r="S569" s="6">
        <v>60.4</v>
      </c>
      <c r="T569" s="6">
        <f t="shared" si="17"/>
        <v>60.4</v>
      </c>
    </row>
    <row r="570" spans="1:20" ht="90" customHeight="1">
      <c r="A570" s="1"/>
      <c r="B570" s="4" t="s">
        <v>36</v>
      </c>
      <c r="C570" s="4" t="s">
        <v>19</v>
      </c>
      <c r="D570" s="4" t="s">
        <v>39</v>
      </c>
      <c r="E570" s="4" t="s">
        <v>422</v>
      </c>
      <c r="F570" s="4" t="s">
        <v>1381</v>
      </c>
      <c r="G570" s="4" t="s">
        <v>1917</v>
      </c>
      <c r="H570" s="4" t="s">
        <v>54</v>
      </c>
      <c r="I570" s="4" t="s">
        <v>2108</v>
      </c>
      <c r="J570" s="4" t="s">
        <v>90</v>
      </c>
      <c r="K570" s="4" t="s">
        <v>100</v>
      </c>
      <c r="L570" s="3">
        <v>8445866214291</v>
      </c>
      <c r="M570" s="4" t="s">
        <v>2054</v>
      </c>
      <c r="N570" s="4" t="s">
        <v>14</v>
      </c>
      <c r="O570" s="4"/>
      <c r="P570" s="1">
        <v>11</v>
      </c>
      <c r="Q570" s="6">
        <v>84.95</v>
      </c>
      <c r="R570" s="6">
        <f t="shared" si="16"/>
        <v>934.45</v>
      </c>
      <c r="S570" s="6">
        <v>35.4</v>
      </c>
      <c r="T570" s="6">
        <f t="shared" si="17"/>
        <v>389.4</v>
      </c>
    </row>
    <row r="571" spans="1:20" ht="90" customHeight="1">
      <c r="A571" s="1"/>
      <c r="B571" s="4" t="s">
        <v>36</v>
      </c>
      <c r="C571" s="4" t="s">
        <v>19</v>
      </c>
      <c r="D571" s="4" t="s">
        <v>39</v>
      </c>
      <c r="E571" s="4" t="s">
        <v>422</v>
      </c>
      <c r="F571" s="4" t="s">
        <v>1380</v>
      </c>
      <c r="G571" s="4" t="s">
        <v>1917</v>
      </c>
      <c r="H571" s="4" t="s">
        <v>54</v>
      </c>
      <c r="I571" s="4" t="s">
        <v>2108</v>
      </c>
      <c r="J571" s="4" t="s">
        <v>90</v>
      </c>
      <c r="K571" s="4" t="s">
        <v>100</v>
      </c>
      <c r="L571" s="3">
        <v>8445866214307</v>
      </c>
      <c r="M571" s="4" t="s">
        <v>2054</v>
      </c>
      <c r="N571" s="4" t="s">
        <v>13</v>
      </c>
      <c r="O571" s="4"/>
      <c r="P571" s="1">
        <v>30</v>
      </c>
      <c r="Q571" s="6">
        <v>84.95</v>
      </c>
      <c r="R571" s="6">
        <f t="shared" si="16"/>
        <v>2548.5</v>
      </c>
      <c r="S571" s="6">
        <v>35.4</v>
      </c>
      <c r="T571" s="6">
        <f t="shared" si="17"/>
        <v>1062</v>
      </c>
    </row>
    <row r="572" spans="1:20" ht="90" customHeight="1">
      <c r="A572" s="1"/>
      <c r="B572" s="4" t="s">
        <v>36</v>
      </c>
      <c r="C572" s="4" t="s">
        <v>19</v>
      </c>
      <c r="D572" s="4" t="s">
        <v>39</v>
      </c>
      <c r="E572" s="4" t="s">
        <v>422</v>
      </c>
      <c r="F572" s="4" t="s">
        <v>1379</v>
      </c>
      <c r="G572" s="4" t="s">
        <v>1917</v>
      </c>
      <c r="H572" s="4" t="s">
        <v>54</v>
      </c>
      <c r="I572" s="4" t="s">
        <v>2108</v>
      </c>
      <c r="J572" s="4" t="s">
        <v>90</v>
      </c>
      <c r="K572" s="4" t="s">
        <v>100</v>
      </c>
      <c r="L572" s="3">
        <v>8445866214314</v>
      </c>
      <c r="M572" s="4" t="s">
        <v>2054</v>
      </c>
      <c r="N572" s="4" t="s">
        <v>12</v>
      </c>
      <c r="O572" s="4"/>
      <c r="P572" s="1">
        <v>32</v>
      </c>
      <c r="Q572" s="6">
        <v>84.95</v>
      </c>
      <c r="R572" s="6">
        <f t="shared" si="16"/>
        <v>2718.4</v>
      </c>
      <c r="S572" s="6">
        <v>35.4</v>
      </c>
      <c r="T572" s="6">
        <f t="shared" si="17"/>
        <v>1132.8</v>
      </c>
    </row>
    <row r="573" spans="1:20" ht="90" customHeight="1">
      <c r="A573" s="1"/>
      <c r="B573" s="4" t="s">
        <v>36</v>
      </c>
      <c r="C573" s="4" t="s">
        <v>19</v>
      </c>
      <c r="D573" s="4" t="s">
        <v>39</v>
      </c>
      <c r="E573" s="4" t="s">
        <v>422</v>
      </c>
      <c r="F573" s="4" t="s">
        <v>1382</v>
      </c>
      <c r="G573" s="4" t="s">
        <v>1917</v>
      </c>
      <c r="H573" s="4" t="s">
        <v>54</v>
      </c>
      <c r="I573" s="4" t="s">
        <v>2108</v>
      </c>
      <c r="J573" s="4" t="s">
        <v>90</v>
      </c>
      <c r="K573" s="4" t="s">
        <v>100</v>
      </c>
      <c r="L573" s="3">
        <v>8445866214321</v>
      </c>
      <c r="M573" s="4" t="s">
        <v>2054</v>
      </c>
      <c r="N573" s="4" t="s">
        <v>15</v>
      </c>
      <c r="O573" s="4"/>
      <c r="P573" s="1">
        <v>4</v>
      </c>
      <c r="Q573" s="6">
        <v>84.95</v>
      </c>
      <c r="R573" s="6">
        <f t="shared" si="16"/>
        <v>339.8</v>
      </c>
      <c r="S573" s="6">
        <v>35.4</v>
      </c>
      <c r="T573" s="6">
        <f t="shared" si="17"/>
        <v>141.6</v>
      </c>
    </row>
    <row r="574" spans="1:20" ht="90" customHeight="1">
      <c r="A574" s="1"/>
      <c r="B574" s="4" t="s">
        <v>36</v>
      </c>
      <c r="C574" s="4" t="s">
        <v>19</v>
      </c>
      <c r="D574" s="4" t="s">
        <v>39</v>
      </c>
      <c r="E574" s="4" t="s">
        <v>422</v>
      </c>
      <c r="F574" s="4" t="s">
        <v>1378</v>
      </c>
      <c r="G574" s="4" t="s">
        <v>1917</v>
      </c>
      <c r="H574" s="4" t="s">
        <v>54</v>
      </c>
      <c r="I574" s="4" t="s">
        <v>2108</v>
      </c>
      <c r="J574" s="4" t="s">
        <v>90</v>
      </c>
      <c r="K574" s="4" t="s">
        <v>100</v>
      </c>
      <c r="L574" s="3">
        <v>8445866214338</v>
      </c>
      <c r="M574" s="4" t="s">
        <v>2054</v>
      </c>
      <c r="N574" s="4" t="s">
        <v>11</v>
      </c>
      <c r="O574" s="4"/>
      <c r="P574" s="1">
        <v>15</v>
      </c>
      <c r="Q574" s="6">
        <v>84.95</v>
      </c>
      <c r="R574" s="6">
        <f t="shared" si="16"/>
        <v>1274.25</v>
      </c>
      <c r="S574" s="6">
        <v>35.4</v>
      </c>
      <c r="T574" s="6">
        <f t="shared" si="17"/>
        <v>531</v>
      </c>
    </row>
    <row r="575" spans="1:20" ht="90" customHeight="1">
      <c r="A575" s="1"/>
      <c r="B575" s="4" t="s">
        <v>36</v>
      </c>
      <c r="C575" s="4" t="s">
        <v>19</v>
      </c>
      <c r="D575" s="4" t="s">
        <v>39</v>
      </c>
      <c r="E575" s="4" t="s">
        <v>423</v>
      </c>
      <c r="F575" s="4" t="s">
        <v>1386</v>
      </c>
      <c r="G575" s="4" t="s">
        <v>1918</v>
      </c>
      <c r="H575" s="4" t="s">
        <v>54</v>
      </c>
      <c r="I575" s="4" t="s">
        <v>2108</v>
      </c>
      <c r="J575" s="4" t="s">
        <v>90</v>
      </c>
      <c r="K575" s="4" t="s">
        <v>100</v>
      </c>
      <c r="L575" s="3">
        <v>8445866214192</v>
      </c>
      <c r="M575" s="4" t="s">
        <v>2054</v>
      </c>
      <c r="N575" s="4" t="s">
        <v>14</v>
      </c>
      <c r="O575" s="4"/>
      <c r="P575" s="1">
        <v>6</v>
      </c>
      <c r="Q575" s="6">
        <v>79.95</v>
      </c>
      <c r="R575" s="6">
        <f t="shared" si="16"/>
        <v>479.70000000000005</v>
      </c>
      <c r="S575" s="6">
        <v>33.299999999999997</v>
      </c>
      <c r="T575" s="6">
        <f t="shared" si="17"/>
        <v>199.79999999999998</v>
      </c>
    </row>
    <row r="576" spans="1:20" ht="90" customHeight="1">
      <c r="A576" s="1"/>
      <c r="B576" s="4" t="s">
        <v>36</v>
      </c>
      <c r="C576" s="4" t="s">
        <v>19</v>
      </c>
      <c r="D576" s="4" t="s">
        <v>39</v>
      </c>
      <c r="E576" s="4" t="s">
        <v>423</v>
      </c>
      <c r="F576" s="4" t="s">
        <v>1385</v>
      </c>
      <c r="G576" s="4" t="s">
        <v>1918</v>
      </c>
      <c r="H576" s="4" t="s">
        <v>54</v>
      </c>
      <c r="I576" s="4" t="s">
        <v>2108</v>
      </c>
      <c r="J576" s="4" t="s">
        <v>90</v>
      </c>
      <c r="K576" s="4" t="s">
        <v>100</v>
      </c>
      <c r="L576" s="3">
        <v>8445866214208</v>
      </c>
      <c r="M576" s="4" t="s">
        <v>2054</v>
      </c>
      <c r="N576" s="4" t="s">
        <v>13</v>
      </c>
      <c r="O576" s="4"/>
      <c r="P576" s="1">
        <v>25</v>
      </c>
      <c r="Q576" s="6">
        <v>79.95</v>
      </c>
      <c r="R576" s="6">
        <f t="shared" si="16"/>
        <v>1998.75</v>
      </c>
      <c r="S576" s="6">
        <v>33.299999999999997</v>
      </c>
      <c r="T576" s="6">
        <f t="shared" si="17"/>
        <v>832.49999999999989</v>
      </c>
    </row>
    <row r="577" spans="1:20" ht="90" customHeight="1">
      <c r="A577" s="1"/>
      <c r="B577" s="4" t="s">
        <v>36</v>
      </c>
      <c r="C577" s="4" t="s">
        <v>19</v>
      </c>
      <c r="D577" s="4" t="s">
        <v>39</v>
      </c>
      <c r="E577" s="4" t="s">
        <v>423</v>
      </c>
      <c r="F577" s="4" t="s">
        <v>1384</v>
      </c>
      <c r="G577" s="4" t="s">
        <v>1918</v>
      </c>
      <c r="H577" s="4" t="s">
        <v>54</v>
      </c>
      <c r="I577" s="4" t="s">
        <v>2108</v>
      </c>
      <c r="J577" s="4" t="s">
        <v>90</v>
      </c>
      <c r="K577" s="4" t="s">
        <v>100</v>
      </c>
      <c r="L577" s="3">
        <v>8445866214215</v>
      </c>
      <c r="M577" s="4" t="s">
        <v>2054</v>
      </c>
      <c r="N577" s="4" t="s">
        <v>12</v>
      </c>
      <c r="O577" s="4"/>
      <c r="P577" s="1">
        <v>25</v>
      </c>
      <c r="Q577" s="6">
        <v>79.95</v>
      </c>
      <c r="R577" s="6">
        <f t="shared" si="16"/>
        <v>1998.75</v>
      </c>
      <c r="S577" s="6">
        <v>33.299999999999997</v>
      </c>
      <c r="T577" s="6">
        <f t="shared" si="17"/>
        <v>832.49999999999989</v>
      </c>
    </row>
    <row r="578" spans="1:20" ht="90" customHeight="1">
      <c r="A578" s="1"/>
      <c r="B578" s="4" t="s">
        <v>36</v>
      </c>
      <c r="C578" s="4" t="s">
        <v>19</v>
      </c>
      <c r="D578" s="4" t="s">
        <v>39</v>
      </c>
      <c r="E578" s="4" t="s">
        <v>423</v>
      </c>
      <c r="F578" s="4" t="s">
        <v>1387</v>
      </c>
      <c r="G578" s="4" t="s">
        <v>1918</v>
      </c>
      <c r="H578" s="4" t="s">
        <v>54</v>
      </c>
      <c r="I578" s="4" t="s">
        <v>2108</v>
      </c>
      <c r="J578" s="4" t="s">
        <v>90</v>
      </c>
      <c r="K578" s="4" t="s">
        <v>100</v>
      </c>
      <c r="L578" s="3">
        <v>8445866214222</v>
      </c>
      <c r="M578" s="4" t="s">
        <v>2054</v>
      </c>
      <c r="N578" s="4" t="s">
        <v>15</v>
      </c>
      <c r="O578" s="4"/>
      <c r="P578" s="1">
        <v>4</v>
      </c>
      <c r="Q578" s="6">
        <v>79.95</v>
      </c>
      <c r="R578" s="6">
        <f t="shared" si="16"/>
        <v>319.8</v>
      </c>
      <c r="S578" s="6">
        <v>33.299999999999997</v>
      </c>
      <c r="T578" s="6">
        <f t="shared" si="17"/>
        <v>133.19999999999999</v>
      </c>
    </row>
    <row r="579" spans="1:20" ht="90" customHeight="1">
      <c r="A579" s="1"/>
      <c r="B579" s="4" t="s">
        <v>36</v>
      </c>
      <c r="C579" s="4" t="s">
        <v>19</v>
      </c>
      <c r="D579" s="4" t="s">
        <v>39</v>
      </c>
      <c r="E579" s="4" t="s">
        <v>423</v>
      </c>
      <c r="F579" s="4" t="s">
        <v>1383</v>
      </c>
      <c r="G579" s="4" t="s">
        <v>1918</v>
      </c>
      <c r="H579" s="4" t="s">
        <v>54</v>
      </c>
      <c r="I579" s="4" t="s">
        <v>2108</v>
      </c>
      <c r="J579" s="4" t="s">
        <v>90</v>
      </c>
      <c r="K579" s="4" t="s">
        <v>100</v>
      </c>
      <c r="L579" s="3">
        <v>8445866214239</v>
      </c>
      <c r="M579" s="4" t="s">
        <v>2054</v>
      </c>
      <c r="N579" s="4" t="s">
        <v>11</v>
      </c>
      <c r="O579" s="4"/>
      <c r="P579" s="1">
        <v>13</v>
      </c>
      <c r="Q579" s="6">
        <v>79.95</v>
      </c>
      <c r="R579" s="6">
        <f t="shared" ref="R579:R642" si="18">Q579*P579</f>
        <v>1039.3500000000001</v>
      </c>
      <c r="S579" s="6">
        <v>33.299999999999997</v>
      </c>
      <c r="T579" s="6">
        <f t="shared" ref="T579:T642" si="19">S579*P579</f>
        <v>432.9</v>
      </c>
    </row>
    <row r="580" spans="1:20" ht="90" customHeight="1">
      <c r="A580" s="1"/>
      <c r="B580" s="4" t="s">
        <v>36</v>
      </c>
      <c r="C580" s="4" t="s">
        <v>19</v>
      </c>
      <c r="D580" s="4" t="s">
        <v>39</v>
      </c>
      <c r="E580" s="4" t="s">
        <v>424</v>
      </c>
      <c r="F580" s="4" t="s">
        <v>1391</v>
      </c>
      <c r="G580" s="4" t="s">
        <v>1919</v>
      </c>
      <c r="H580" s="4" t="s">
        <v>45</v>
      </c>
      <c r="I580" s="4" t="s">
        <v>2108</v>
      </c>
      <c r="J580" s="4" t="s">
        <v>90</v>
      </c>
      <c r="K580" s="4">
        <v>692</v>
      </c>
      <c r="L580" s="3">
        <v>8445866214048</v>
      </c>
      <c r="M580" s="4" t="s">
        <v>2080</v>
      </c>
      <c r="N580" s="4" t="s">
        <v>14</v>
      </c>
      <c r="O580" s="4"/>
      <c r="P580" s="1">
        <v>11</v>
      </c>
      <c r="Q580" s="6">
        <v>79.95</v>
      </c>
      <c r="R580" s="6">
        <f t="shared" si="18"/>
        <v>879.45</v>
      </c>
      <c r="S580" s="6">
        <v>33.299999999999997</v>
      </c>
      <c r="T580" s="6">
        <f t="shared" si="19"/>
        <v>366.29999999999995</v>
      </c>
    </row>
    <row r="581" spans="1:20" ht="90" customHeight="1">
      <c r="A581" s="1"/>
      <c r="B581" s="4" t="s">
        <v>36</v>
      </c>
      <c r="C581" s="4" t="s">
        <v>19</v>
      </c>
      <c r="D581" s="4" t="s">
        <v>39</v>
      </c>
      <c r="E581" s="4" t="s">
        <v>424</v>
      </c>
      <c r="F581" s="4" t="s">
        <v>1390</v>
      </c>
      <c r="G581" s="4" t="s">
        <v>1919</v>
      </c>
      <c r="H581" s="4" t="s">
        <v>45</v>
      </c>
      <c r="I581" s="4" t="s">
        <v>2108</v>
      </c>
      <c r="J581" s="4" t="s">
        <v>90</v>
      </c>
      <c r="K581" s="4">
        <v>692</v>
      </c>
      <c r="L581" s="3">
        <v>8445866214055</v>
      </c>
      <c r="M581" s="4" t="s">
        <v>2080</v>
      </c>
      <c r="N581" s="4" t="s">
        <v>13</v>
      </c>
      <c r="O581" s="4"/>
      <c r="P581" s="1">
        <v>24</v>
      </c>
      <c r="Q581" s="6">
        <v>79.95</v>
      </c>
      <c r="R581" s="6">
        <f t="shared" si="18"/>
        <v>1918.8000000000002</v>
      </c>
      <c r="S581" s="6">
        <v>33.299999999999997</v>
      </c>
      <c r="T581" s="6">
        <f t="shared" si="19"/>
        <v>799.19999999999993</v>
      </c>
    </row>
    <row r="582" spans="1:20" ht="90" customHeight="1">
      <c r="A582" s="1"/>
      <c r="B582" s="4" t="s">
        <v>36</v>
      </c>
      <c r="C582" s="4" t="s">
        <v>19</v>
      </c>
      <c r="D582" s="4" t="s">
        <v>39</v>
      </c>
      <c r="E582" s="4" t="s">
        <v>424</v>
      </c>
      <c r="F582" s="4" t="s">
        <v>1389</v>
      </c>
      <c r="G582" s="4" t="s">
        <v>1919</v>
      </c>
      <c r="H582" s="4" t="s">
        <v>45</v>
      </c>
      <c r="I582" s="4" t="s">
        <v>2108</v>
      </c>
      <c r="J582" s="4" t="s">
        <v>90</v>
      </c>
      <c r="K582" s="4">
        <v>692</v>
      </c>
      <c r="L582" s="3">
        <v>8445866214062</v>
      </c>
      <c r="M582" s="4" t="s">
        <v>2080</v>
      </c>
      <c r="N582" s="4" t="s">
        <v>12</v>
      </c>
      <c r="O582" s="4"/>
      <c r="P582" s="1">
        <v>24</v>
      </c>
      <c r="Q582" s="6">
        <v>79.95</v>
      </c>
      <c r="R582" s="6">
        <f t="shared" si="18"/>
        <v>1918.8000000000002</v>
      </c>
      <c r="S582" s="6">
        <v>33.299999999999997</v>
      </c>
      <c r="T582" s="6">
        <f t="shared" si="19"/>
        <v>799.19999999999993</v>
      </c>
    </row>
    <row r="583" spans="1:20" ht="90" customHeight="1">
      <c r="A583" s="1"/>
      <c r="B583" s="4" t="s">
        <v>36</v>
      </c>
      <c r="C583" s="4" t="s">
        <v>19</v>
      </c>
      <c r="D583" s="4" t="s">
        <v>39</v>
      </c>
      <c r="E583" s="4" t="s">
        <v>424</v>
      </c>
      <c r="F583" s="4" t="s">
        <v>1392</v>
      </c>
      <c r="G583" s="4" t="s">
        <v>1919</v>
      </c>
      <c r="H583" s="4" t="s">
        <v>45</v>
      </c>
      <c r="I583" s="4" t="s">
        <v>2108</v>
      </c>
      <c r="J583" s="4" t="s">
        <v>90</v>
      </c>
      <c r="K583" s="4">
        <v>692</v>
      </c>
      <c r="L583" s="3">
        <v>8445866214079</v>
      </c>
      <c r="M583" s="4" t="s">
        <v>2080</v>
      </c>
      <c r="N583" s="4" t="s">
        <v>15</v>
      </c>
      <c r="O583" s="4"/>
      <c r="P583" s="1">
        <v>3</v>
      </c>
      <c r="Q583" s="6">
        <v>79.95</v>
      </c>
      <c r="R583" s="6">
        <f t="shared" si="18"/>
        <v>239.85000000000002</v>
      </c>
      <c r="S583" s="6">
        <v>33.299999999999997</v>
      </c>
      <c r="T583" s="6">
        <f t="shared" si="19"/>
        <v>99.899999999999991</v>
      </c>
    </row>
    <row r="584" spans="1:20" ht="90" customHeight="1">
      <c r="A584" s="1"/>
      <c r="B584" s="4" t="s">
        <v>36</v>
      </c>
      <c r="C584" s="4" t="s">
        <v>19</v>
      </c>
      <c r="D584" s="4" t="s">
        <v>39</v>
      </c>
      <c r="E584" s="4" t="s">
        <v>424</v>
      </c>
      <c r="F584" s="4" t="s">
        <v>1388</v>
      </c>
      <c r="G584" s="4" t="s">
        <v>1919</v>
      </c>
      <c r="H584" s="4" t="s">
        <v>45</v>
      </c>
      <c r="I584" s="4" t="s">
        <v>2108</v>
      </c>
      <c r="J584" s="4" t="s">
        <v>90</v>
      </c>
      <c r="K584" s="4">
        <v>692</v>
      </c>
      <c r="L584" s="3">
        <v>8445866214086</v>
      </c>
      <c r="M584" s="4" t="s">
        <v>2080</v>
      </c>
      <c r="N584" s="4" t="s">
        <v>11</v>
      </c>
      <c r="O584" s="4"/>
      <c r="P584" s="1">
        <v>14</v>
      </c>
      <c r="Q584" s="6">
        <v>79.95</v>
      </c>
      <c r="R584" s="6">
        <f t="shared" si="18"/>
        <v>1119.3</v>
      </c>
      <c r="S584" s="6">
        <v>33.299999999999997</v>
      </c>
      <c r="T584" s="6">
        <f t="shared" si="19"/>
        <v>466.19999999999993</v>
      </c>
    </row>
    <row r="585" spans="1:20" ht="90" customHeight="1">
      <c r="A585" s="1"/>
      <c r="B585" s="4" t="s">
        <v>36</v>
      </c>
      <c r="C585" s="4" t="s">
        <v>19</v>
      </c>
      <c r="D585" s="4" t="s">
        <v>39</v>
      </c>
      <c r="E585" s="4" t="s">
        <v>425</v>
      </c>
      <c r="F585" s="4" t="s">
        <v>1393</v>
      </c>
      <c r="G585" s="4" t="s">
        <v>1920</v>
      </c>
      <c r="H585" s="4" t="s">
        <v>2887</v>
      </c>
      <c r="I585" s="4" t="s">
        <v>2108</v>
      </c>
      <c r="J585" s="4" t="s">
        <v>90</v>
      </c>
      <c r="K585" s="4">
        <v>594</v>
      </c>
      <c r="L585" s="3">
        <v>8445866215939</v>
      </c>
      <c r="M585" s="4" t="s">
        <v>2044</v>
      </c>
      <c r="N585" s="4" t="s">
        <v>12</v>
      </c>
      <c r="O585" s="4"/>
      <c r="P585" s="1">
        <v>1</v>
      </c>
      <c r="Q585" s="6">
        <v>89.95</v>
      </c>
      <c r="R585" s="6">
        <f t="shared" si="18"/>
        <v>89.95</v>
      </c>
      <c r="S585" s="6">
        <v>37.5</v>
      </c>
      <c r="T585" s="6">
        <f t="shared" si="19"/>
        <v>37.5</v>
      </c>
    </row>
    <row r="586" spans="1:20" ht="90" customHeight="1">
      <c r="A586" s="1"/>
      <c r="B586" s="4" t="s">
        <v>36</v>
      </c>
      <c r="C586" s="4" t="s">
        <v>19</v>
      </c>
      <c r="D586" s="4" t="s">
        <v>39</v>
      </c>
      <c r="E586" s="4" t="s">
        <v>426</v>
      </c>
      <c r="F586" s="4" t="s">
        <v>1395</v>
      </c>
      <c r="G586" s="4" t="s">
        <v>1921</v>
      </c>
      <c r="H586" s="4" t="s">
        <v>45</v>
      </c>
      <c r="I586" s="4" t="s">
        <v>2108</v>
      </c>
      <c r="J586" s="4" t="s">
        <v>90</v>
      </c>
      <c r="K586" s="4">
        <v>963</v>
      </c>
      <c r="L586" s="3">
        <v>8445866207934</v>
      </c>
      <c r="M586" s="4" t="s">
        <v>2051</v>
      </c>
      <c r="N586" s="4" t="s">
        <v>14</v>
      </c>
      <c r="O586" s="4"/>
      <c r="P586" s="1">
        <v>1</v>
      </c>
      <c r="Q586" s="6">
        <v>89.95</v>
      </c>
      <c r="R586" s="6">
        <f t="shared" si="18"/>
        <v>89.95</v>
      </c>
      <c r="S586" s="6">
        <v>37.5</v>
      </c>
      <c r="T586" s="6">
        <f t="shared" si="19"/>
        <v>37.5</v>
      </c>
    </row>
    <row r="587" spans="1:20" ht="90" customHeight="1">
      <c r="A587" s="1"/>
      <c r="B587" s="4" t="s">
        <v>36</v>
      </c>
      <c r="C587" s="4" t="s">
        <v>19</v>
      </c>
      <c r="D587" s="4" t="s">
        <v>39</v>
      </c>
      <c r="E587" s="4" t="s">
        <v>426</v>
      </c>
      <c r="F587" s="4" t="s">
        <v>1394</v>
      </c>
      <c r="G587" s="4" t="s">
        <v>1921</v>
      </c>
      <c r="H587" s="4" t="s">
        <v>45</v>
      </c>
      <c r="I587" s="4" t="s">
        <v>2108</v>
      </c>
      <c r="J587" s="4" t="s">
        <v>90</v>
      </c>
      <c r="K587" s="4">
        <v>963</v>
      </c>
      <c r="L587" s="3">
        <v>8445866207958</v>
      </c>
      <c r="M587" s="4" t="s">
        <v>2051</v>
      </c>
      <c r="N587" s="4" t="s">
        <v>12</v>
      </c>
      <c r="O587" s="4"/>
      <c r="P587" s="1">
        <v>2</v>
      </c>
      <c r="Q587" s="6">
        <v>89.95</v>
      </c>
      <c r="R587" s="6">
        <f t="shared" si="18"/>
        <v>179.9</v>
      </c>
      <c r="S587" s="6">
        <v>37.5</v>
      </c>
      <c r="T587" s="6">
        <f t="shared" si="19"/>
        <v>75</v>
      </c>
    </row>
    <row r="588" spans="1:20" ht="90" customHeight="1">
      <c r="A588" s="1"/>
      <c r="B588" s="4" t="s">
        <v>36</v>
      </c>
      <c r="C588" s="4" t="s">
        <v>19</v>
      </c>
      <c r="D588" s="4" t="s">
        <v>39</v>
      </c>
      <c r="E588" s="4" t="s">
        <v>427</v>
      </c>
      <c r="F588" s="4" t="s">
        <v>1399</v>
      </c>
      <c r="G588" s="4" t="s">
        <v>1922</v>
      </c>
      <c r="H588" s="4" t="s">
        <v>54</v>
      </c>
      <c r="I588" s="4" t="s">
        <v>2108</v>
      </c>
      <c r="J588" s="4" t="s">
        <v>90</v>
      </c>
      <c r="K588" s="4" t="s">
        <v>100</v>
      </c>
      <c r="L588" s="3">
        <v>8445866211696</v>
      </c>
      <c r="M588" s="4" t="s">
        <v>2054</v>
      </c>
      <c r="N588" s="4" t="s">
        <v>14</v>
      </c>
      <c r="O588" s="4"/>
      <c r="P588" s="1">
        <v>3</v>
      </c>
      <c r="Q588" s="6">
        <v>84.95</v>
      </c>
      <c r="R588" s="6">
        <f t="shared" si="18"/>
        <v>254.85000000000002</v>
      </c>
      <c r="S588" s="6">
        <v>35.4</v>
      </c>
      <c r="T588" s="6">
        <f t="shared" si="19"/>
        <v>106.19999999999999</v>
      </c>
    </row>
    <row r="589" spans="1:20" ht="90" customHeight="1">
      <c r="A589" s="1"/>
      <c r="B589" s="4" t="s">
        <v>36</v>
      </c>
      <c r="C589" s="4" t="s">
        <v>19</v>
      </c>
      <c r="D589" s="4" t="s">
        <v>39</v>
      </c>
      <c r="E589" s="4" t="s">
        <v>427</v>
      </c>
      <c r="F589" s="4" t="s">
        <v>1398</v>
      </c>
      <c r="G589" s="4" t="s">
        <v>1922</v>
      </c>
      <c r="H589" s="4" t="s">
        <v>54</v>
      </c>
      <c r="I589" s="4" t="s">
        <v>2108</v>
      </c>
      <c r="J589" s="4" t="s">
        <v>90</v>
      </c>
      <c r="K589" s="4" t="s">
        <v>100</v>
      </c>
      <c r="L589" s="3">
        <v>8445866211702</v>
      </c>
      <c r="M589" s="4" t="s">
        <v>2054</v>
      </c>
      <c r="N589" s="4" t="s">
        <v>13</v>
      </c>
      <c r="O589" s="4"/>
      <c r="P589" s="1">
        <v>3</v>
      </c>
      <c r="Q589" s="6">
        <v>84.95</v>
      </c>
      <c r="R589" s="6">
        <f t="shared" si="18"/>
        <v>254.85000000000002</v>
      </c>
      <c r="S589" s="6">
        <v>35.4</v>
      </c>
      <c r="T589" s="6">
        <f t="shared" si="19"/>
        <v>106.19999999999999</v>
      </c>
    </row>
    <row r="590" spans="1:20" ht="90" customHeight="1">
      <c r="A590" s="1"/>
      <c r="B590" s="4" t="s">
        <v>36</v>
      </c>
      <c r="C590" s="4" t="s">
        <v>19</v>
      </c>
      <c r="D590" s="4" t="s">
        <v>39</v>
      </c>
      <c r="E590" s="4" t="s">
        <v>427</v>
      </c>
      <c r="F590" s="4" t="s">
        <v>1397</v>
      </c>
      <c r="G590" s="4" t="s">
        <v>1922</v>
      </c>
      <c r="H590" s="4" t="s">
        <v>54</v>
      </c>
      <c r="I590" s="4" t="s">
        <v>2108</v>
      </c>
      <c r="J590" s="4" t="s">
        <v>90</v>
      </c>
      <c r="K590" s="4" t="s">
        <v>100</v>
      </c>
      <c r="L590" s="3">
        <v>8445866211719</v>
      </c>
      <c r="M590" s="4" t="s">
        <v>2054</v>
      </c>
      <c r="N590" s="4" t="s">
        <v>12</v>
      </c>
      <c r="O590" s="4"/>
      <c r="P590" s="1">
        <v>3</v>
      </c>
      <c r="Q590" s="6">
        <v>84.95</v>
      </c>
      <c r="R590" s="6">
        <f t="shared" si="18"/>
        <v>254.85000000000002</v>
      </c>
      <c r="S590" s="6">
        <v>35.4</v>
      </c>
      <c r="T590" s="6">
        <f t="shared" si="19"/>
        <v>106.19999999999999</v>
      </c>
    </row>
    <row r="591" spans="1:20" ht="90" customHeight="1">
      <c r="A591" s="1"/>
      <c r="B591" s="4" t="s">
        <v>36</v>
      </c>
      <c r="C591" s="4" t="s">
        <v>19</v>
      </c>
      <c r="D591" s="4" t="s">
        <v>39</v>
      </c>
      <c r="E591" s="4" t="s">
        <v>427</v>
      </c>
      <c r="F591" s="4" t="s">
        <v>1400</v>
      </c>
      <c r="G591" s="4" t="s">
        <v>1922</v>
      </c>
      <c r="H591" s="4" t="s">
        <v>54</v>
      </c>
      <c r="I591" s="4" t="s">
        <v>2108</v>
      </c>
      <c r="J591" s="4" t="s">
        <v>90</v>
      </c>
      <c r="K591" s="4" t="s">
        <v>100</v>
      </c>
      <c r="L591" s="3">
        <v>8445866211726</v>
      </c>
      <c r="M591" s="4" t="s">
        <v>2054</v>
      </c>
      <c r="N591" s="4" t="s">
        <v>15</v>
      </c>
      <c r="O591" s="4"/>
      <c r="P591" s="1">
        <v>5</v>
      </c>
      <c r="Q591" s="6">
        <v>84.95</v>
      </c>
      <c r="R591" s="6">
        <f t="shared" si="18"/>
        <v>424.75</v>
      </c>
      <c r="S591" s="6">
        <v>35.4</v>
      </c>
      <c r="T591" s="6">
        <f t="shared" si="19"/>
        <v>177</v>
      </c>
    </row>
    <row r="592" spans="1:20" ht="90" customHeight="1">
      <c r="A592" s="1"/>
      <c r="B592" s="4" t="s">
        <v>36</v>
      </c>
      <c r="C592" s="4" t="s">
        <v>19</v>
      </c>
      <c r="D592" s="4" t="s">
        <v>39</v>
      </c>
      <c r="E592" s="4" t="s">
        <v>427</v>
      </c>
      <c r="F592" s="4" t="s">
        <v>1396</v>
      </c>
      <c r="G592" s="4" t="s">
        <v>1922</v>
      </c>
      <c r="H592" s="4" t="s">
        <v>54</v>
      </c>
      <c r="I592" s="4" t="s">
        <v>2108</v>
      </c>
      <c r="J592" s="4" t="s">
        <v>90</v>
      </c>
      <c r="K592" s="4" t="s">
        <v>100</v>
      </c>
      <c r="L592" s="3">
        <v>8445866211733</v>
      </c>
      <c r="M592" s="4" t="s">
        <v>2054</v>
      </c>
      <c r="N592" s="4" t="s">
        <v>11</v>
      </c>
      <c r="O592" s="4"/>
      <c r="P592" s="1">
        <v>3</v>
      </c>
      <c r="Q592" s="6">
        <v>84.95</v>
      </c>
      <c r="R592" s="6">
        <f t="shared" si="18"/>
        <v>254.85000000000002</v>
      </c>
      <c r="S592" s="6">
        <v>35.4</v>
      </c>
      <c r="T592" s="6">
        <f t="shared" si="19"/>
        <v>106.19999999999999</v>
      </c>
    </row>
    <row r="593" spans="1:20" ht="90" customHeight="1">
      <c r="A593" s="1"/>
      <c r="B593" s="4" t="s">
        <v>36</v>
      </c>
      <c r="C593" s="4" t="s">
        <v>19</v>
      </c>
      <c r="D593" s="4" t="s">
        <v>39</v>
      </c>
      <c r="E593" s="4" t="s">
        <v>428</v>
      </c>
      <c r="F593" s="4" t="s">
        <v>1402</v>
      </c>
      <c r="G593" s="4" t="s">
        <v>1923</v>
      </c>
      <c r="H593" s="4" t="s">
        <v>2893</v>
      </c>
      <c r="I593" s="4" t="s">
        <v>2113</v>
      </c>
      <c r="J593" s="4" t="s">
        <v>93</v>
      </c>
      <c r="K593" s="4">
        <v>800</v>
      </c>
      <c r="L593" s="3">
        <v>8445866422580</v>
      </c>
      <c r="M593" s="4" t="s">
        <v>2060</v>
      </c>
      <c r="N593" s="4" t="s">
        <v>12</v>
      </c>
      <c r="O593" s="4"/>
      <c r="P593" s="1">
        <v>1</v>
      </c>
      <c r="Q593" s="6">
        <v>84.95</v>
      </c>
      <c r="R593" s="6">
        <f t="shared" si="18"/>
        <v>84.95</v>
      </c>
      <c r="S593" s="6">
        <v>35.4</v>
      </c>
      <c r="T593" s="6">
        <f t="shared" si="19"/>
        <v>35.4</v>
      </c>
    </row>
    <row r="594" spans="1:20" ht="90" customHeight="1">
      <c r="A594" s="1"/>
      <c r="B594" s="4" t="s">
        <v>36</v>
      </c>
      <c r="C594" s="4" t="s">
        <v>19</v>
      </c>
      <c r="D594" s="4" t="s">
        <v>39</v>
      </c>
      <c r="E594" s="4" t="s">
        <v>428</v>
      </c>
      <c r="F594" s="4" t="s">
        <v>1403</v>
      </c>
      <c r="G594" s="4" t="s">
        <v>1923</v>
      </c>
      <c r="H594" s="4" t="s">
        <v>2893</v>
      </c>
      <c r="I594" s="4" t="s">
        <v>2113</v>
      </c>
      <c r="J594" s="4" t="s">
        <v>93</v>
      </c>
      <c r="K594" s="4">
        <v>800</v>
      </c>
      <c r="L594" s="3">
        <v>8445866422597</v>
      </c>
      <c r="M594" s="4" t="s">
        <v>2060</v>
      </c>
      <c r="N594" s="4" t="s">
        <v>15</v>
      </c>
      <c r="O594" s="4"/>
      <c r="P594" s="1">
        <v>1</v>
      </c>
      <c r="Q594" s="6">
        <v>84.95</v>
      </c>
      <c r="R594" s="6">
        <f t="shared" si="18"/>
        <v>84.95</v>
      </c>
      <c r="S594" s="6">
        <v>35.4</v>
      </c>
      <c r="T594" s="6">
        <f t="shared" si="19"/>
        <v>35.4</v>
      </c>
    </row>
    <row r="595" spans="1:20" ht="90" customHeight="1">
      <c r="A595" s="1"/>
      <c r="B595" s="4" t="s">
        <v>36</v>
      </c>
      <c r="C595" s="4" t="s">
        <v>19</v>
      </c>
      <c r="D595" s="4" t="s">
        <v>39</v>
      </c>
      <c r="E595" s="4" t="s">
        <v>428</v>
      </c>
      <c r="F595" s="4" t="s">
        <v>1401</v>
      </c>
      <c r="G595" s="4" t="s">
        <v>1923</v>
      </c>
      <c r="H595" s="4" t="s">
        <v>2893</v>
      </c>
      <c r="I595" s="4" t="s">
        <v>2113</v>
      </c>
      <c r="J595" s="4" t="s">
        <v>93</v>
      </c>
      <c r="K595" s="4">
        <v>800</v>
      </c>
      <c r="L595" s="3">
        <v>8445866422603</v>
      </c>
      <c r="M595" s="4" t="s">
        <v>2060</v>
      </c>
      <c r="N595" s="4" t="s">
        <v>11</v>
      </c>
      <c r="O595" s="4"/>
      <c r="P595" s="1">
        <v>1</v>
      </c>
      <c r="Q595" s="6">
        <v>84.95</v>
      </c>
      <c r="R595" s="6">
        <f t="shared" si="18"/>
        <v>84.95</v>
      </c>
      <c r="S595" s="6">
        <v>35.4</v>
      </c>
      <c r="T595" s="6">
        <f t="shared" si="19"/>
        <v>35.4</v>
      </c>
    </row>
    <row r="596" spans="1:20" ht="90" customHeight="1">
      <c r="A596" s="1"/>
      <c r="B596" s="4" t="s">
        <v>36</v>
      </c>
      <c r="C596" s="4" t="s">
        <v>19</v>
      </c>
      <c r="D596" s="4" t="s">
        <v>39</v>
      </c>
      <c r="E596" s="4" t="s">
        <v>429</v>
      </c>
      <c r="F596" s="4" t="s">
        <v>1404</v>
      </c>
      <c r="G596" s="4" t="s">
        <v>1924</v>
      </c>
      <c r="H596" s="4" t="s">
        <v>47</v>
      </c>
      <c r="I596" s="4" t="s">
        <v>2113</v>
      </c>
      <c r="J596" s="4" t="s">
        <v>93</v>
      </c>
      <c r="K596" s="4">
        <v>999</v>
      </c>
      <c r="L596" s="3">
        <v>8445866422344</v>
      </c>
      <c r="M596" s="4" t="s">
        <v>2059</v>
      </c>
      <c r="N596" s="4" t="s">
        <v>15</v>
      </c>
      <c r="O596" s="4"/>
      <c r="P596" s="1">
        <v>1</v>
      </c>
      <c r="Q596" s="6">
        <v>89.95</v>
      </c>
      <c r="R596" s="6">
        <f t="shared" si="18"/>
        <v>89.95</v>
      </c>
      <c r="S596" s="6">
        <v>37.5</v>
      </c>
      <c r="T596" s="6">
        <f t="shared" si="19"/>
        <v>37.5</v>
      </c>
    </row>
    <row r="597" spans="1:20" ht="90" customHeight="1">
      <c r="A597" s="1"/>
      <c r="B597" s="4" t="s">
        <v>36</v>
      </c>
      <c r="C597" s="4" t="s">
        <v>19</v>
      </c>
      <c r="D597" s="4" t="s">
        <v>39</v>
      </c>
      <c r="E597" s="4" t="s">
        <v>430</v>
      </c>
      <c r="F597" s="4" t="s">
        <v>1408</v>
      </c>
      <c r="G597" s="4" t="s">
        <v>1925</v>
      </c>
      <c r="H597" s="4" t="s">
        <v>2893</v>
      </c>
      <c r="I597" s="4" t="s">
        <v>2113</v>
      </c>
      <c r="J597" s="4" t="s">
        <v>90</v>
      </c>
      <c r="K597" s="4">
        <v>999</v>
      </c>
      <c r="L597" s="3">
        <v>8445866426588</v>
      </c>
      <c r="M597" s="4" t="s">
        <v>2059</v>
      </c>
      <c r="N597" s="4" t="s">
        <v>14</v>
      </c>
      <c r="O597" s="4"/>
      <c r="P597" s="1">
        <v>1</v>
      </c>
      <c r="Q597" s="6">
        <v>89.95</v>
      </c>
      <c r="R597" s="6">
        <f t="shared" si="18"/>
        <v>89.95</v>
      </c>
      <c r="S597" s="6">
        <v>37.5</v>
      </c>
      <c r="T597" s="6">
        <f t="shared" si="19"/>
        <v>37.5</v>
      </c>
    </row>
    <row r="598" spans="1:20" ht="90" customHeight="1">
      <c r="A598" s="1"/>
      <c r="B598" s="4" t="s">
        <v>36</v>
      </c>
      <c r="C598" s="4" t="s">
        <v>19</v>
      </c>
      <c r="D598" s="4" t="s">
        <v>39</v>
      </c>
      <c r="E598" s="4" t="s">
        <v>430</v>
      </c>
      <c r="F598" s="4" t="s">
        <v>1407</v>
      </c>
      <c r="G598" s="4" t="s">
        <v>1925</v>
      </c>
      <c r="H598" s="4" t="s">
        <v>2893</v>
      </c>
      <c r="I598" s="4" t="s">
        <v>2113</v>
      </c>
      <c r="J598" s="4" t="s">
        <v>90</v>
      </c>
      <c r="K598" s="4">
        <v>999</v>
      </c>
      <c r="L598" s="3">
        <v>8445866426595</v>
      </c>
      <c r="M598" s="4" t="s">
        <v>2059</v>
      </c>
      <c r="N598" s="4" t="s">
        <v>13</v>
      </c>
      <c r="O598" s="4"/>
      <c r="P598" s="1">
        <v>2</v>
      </c>
      <c r="Q598" s="6">
        <v>89.95</v>
      </c>
      <c r="R598" s="6">
        <f t="shared" si="18"/>
        <v>179.9</v>
      </c>
      <c r="S598" s="6">
        <v>37.5</v>
      </c>
      <c r="T598" s="6">
        <f t="shared" si="19"/>
        <v>75</v>
      </c>
    </row>
    <row r="599" spans="1:20" ht="90" customHeight="1">
      <c r="A599" s="1"/>
      <c r="B599" s="4" t="s">
        <v>36</v>
      </c>
      <c r="C599" s="4" t="s">
        <v>19</v>
      </c>
      <c r="D599" s="4" t="s">
        <v>39</v>
      </c>
      <c r="E599" s="4" t="s">
        <v>430</v>
      </c>
      <c r="F599" s="4" t="s">
        <v>1406</v>
      </c>
      <c r="G599" s="4" t="s">
        <v>1925</v>
      </c>
      <c r="H599" s="4" t="s">
        <v>2893</v>
      </c>
      <c r="I599" s="4" t="s">
        <v>2113</v>
      </c>
      <c r="J599" s="4" t="s">
        <v>90</v>
      </c>
      <c r="K599" s="4">
        <v>999</v>
      </c>
      <c r="L599" s="3">
        <v>8445866426601</v>
      </c>
      <c r="M599" s="4" t="s">
        <v>2059</v>
      </c>
      <c r="N599" s="4" t="s">
        <v>12</v>
      </c>
      <c r="O599" s="4"/>
      <c r="P599" s="1">
        <v>2</v>
      </c>
      <c r="Q599" s="6">
        <v>89.95</v>
      </c>
      <c r="R599" s="6">
        <f t="shared" si="18"/>
        <v>179.9</v>
      </c>
      <c r="S599" s="6">
        <v>37.5</v>
      </c>
      <c r="T599" s="6">
        <f t="shared" si="19"/>
        <v>75</v>
      </c>
    </row>
    <row r="600" spans="1:20" ht="90" customHeight="1">
      <c r="A600" s="1"/>
      <c r="B600" s="4" t="s">
        <v>36</v>
      </c>
      <c r="C600" s="4" t="s">
        <v>19</v>
      </c>
      <c r="D600" s="4" t="s">
        <v>39</v>
      </c>
      <c r="E600" s="4" t="s">
        <v>430</v>
      </c>
      <c r="F600" s="4" t="s">
        <v>1405</v>
      </c>
      <c r="G600" s="4" t="s">
        <v>1925</v>
      </c>
      <c r="H600" s="4" t="s">
        <v>2893</v>
      </c>
      <c r="I600" s="4" t="s">
        <v>2113</v>
      </c>
      <c r="J600" s="4" t="s">
        <v>90</v>
      </c>
      <c r="K600" s="4">
        <v>999</v>
      </c>
      <c r="L600" s="3">
        <v>8445866426625</v>
      </c>
      <c r="M600" s="4" t="s">
        <v>2059</v>
      </c>
      <c r="N600" s="4" t="s">
        <v>11</v>
      </c>
      <c r="O600" s="4"/>
      <c r="P600" s="1">
        <v>1</v>
      </c>
      <c r="Q600" s="6">
        <v>89.95</v>
      </c>
      <c r="R600" s="6">
        <f t="shared" si="18"/>
        <v>89.95</v>
      </c>
      <c r="S600" s="6">
        <v>37.5</v>
      </c>
      <c r="T600" s="6">
        <f t="shared" si="19"/>
        <v>37.5</v>
      </c>
    </row>
    <row r="601" spans="1:20" ht="90" customHeight="1">
      <c r="A601" s="1"/>
      <c r="B601" s="4" t="s">
        <v>36</v>
      </c>
      <c r="C601" s="4" t="s">
        <v>19</v>
      </c>
      <c r="D601" s="4" t="s">
        <v>39</v>
      </c>
      <c r="E601" s="4" t="s">
        <v>431</v>
      </c>
      <c r="F601" s="4" t="s">
        <v>1412</v>
      </c>
      <c r="G601" s="4" t="s">
        <v>1926</v>
      </c>
      <c r="H601" s="4" t="s">
        <v>2893</v>
      </c>
      <c r="I601" s="4" t="s">
        <v>2113</v>
      </c>
      <c r="J601" s="4" t="s">
        <v>90</v>
      </c>
      <c r="K601" s="4">
        <v>999</v>
      </c>
      <c r="L601" s="3">
        <v>8445866426182</v>
      </c>
      <c r="M601" s="4" t="s">
        <v>2059</v>
      </c>
      <c r="N601" s="4" t="s">
        <v>14</v>
      </c>
      <c r="O601" s="4"/>
      <c r="P601" s="1">
        <v>3</v>
      </c>
      <c r="Q601" s="6">
        <v>84.95</v>
      </c>
      <c r="R601" s="6">
        <f t="shared" si="18"/>
        <v>254.85000000000002</v>
      </c>
      <c r="S601" s="6">
        <v>35.4</v>
      </c>
      <c r="T601" s="6">
        <f t="shared" si="19"/>
        <v>106.19999999999999</v>
      </c>
    </row>
    <row r="602" spans="1:20" ht="90" customHeight="1">
      <c r="A602" s="1"/>
      <c r="B602" s="4" t="s">
        <v>36</v>
      </c>
      <c r="C602" s="4" t="s">
        <v>19</v>
      </c>
      <c r="D602" s="4" t="s">
        <v>39</v>
      </c>
      <c r="E602" s="4" t="s">
        <v>431</v>
      </c>
      <c r="F602" s="4" t="s">
        <v>1411</v>
      </c>
      <c r="G602" s="4" t="s">
        <v>1926</v>
      </c>
      <c r="H602" s="4" t="s">
        <v>2893</v>
      </c>
      <c r="I602" s="4" t="s">
        <v>2113</v>
      </c>
      <c r="J602" s="4" t="s">
        <v>90</v>
      </c>
      <c r="K602" s="4">
        <v>999</v>
      </c>
      <c r="L602" s="3">
        <v>8445866426199</v>
      </c>
      <c r="M602" s="4" t="s">
        <v>2059</v>
      </c>
      <c r="N602" s="4" t="s">
        <v>13</v>
      </c>
      <c r="O602" s="4"/>
      <c r="P602" s="1">
        <v>3</v>
      </c>
      <c r="Q602" s="6">
        <v>84.95</v>
      </c>
      <c r="R602" s="6">
        <f t="shared" si="18"/>
        <v>254.85000000000002</v>
      </c>
      <c r="S602" s="6">
        <v>35.4</v>
      </c>
      <c r="T602" s="6">
        <f t="shared" si="19"/>
        <v>106.19999999999999</v>
      </c>
    </row>
    <row r="603" spans="1:20" ht="90" customHeight="1">
      <c r="A603" s="1"/>
      <c r="B603" s="4" t="s">
        <v>36</v>
      </c>
      <c r="C603" s="4" t="s">
        <v>19</v>
      </c>
      <c r="D603" s="4" t="s">
        <v>39</v>
      </c>
      <c r="E603" s="4" t="s">
        <v>431</v>
      </c>
      <c r="F603" s="4" t="s">
        <v>1410</v>
      </c>
      <c r="G603" s="4" t="s">
        <v>1926</v>
      </c>
      <c r="H603" s="4" t="s">
        <v>2893</v>
      </c>
      <c r="I603" s="4" t="s">
        <v>2113</v>
      </c>
      <c r="J603" s="4" t="s">
        <v>90</v>
      </c>
      <c r="K603" s="4">
        <v>999</v>
      </c>
      <c r="L603" s="3">
        <v>8445866426205</v>
      </c>
      <c r="M603" s="4" t="s">
        <v>2059</v>
      </c>
      <c r="N603" s="4" t="s">
        <v>12</v>
      </c>
      <c r="O603" s="4"/>
      <c r="P603" s="1">
        <v>3</v>
      </c>
      <c r="Q603" s="6">
        <v>84.95</v>
      </c>
      <c r="R603" s="6">
        <f t="shared" si="18"/>
        <v>254.85000000000002</v>
      </c>
      <c r="S603" s="6">
        <v>35.4</v>
      </c>
      <c r="T603" s="6">
        <f t="shared" si="19"/>
        <v>106.19999999999999</v>
      </c>
    </row>
    <row r="604" spans="1:20" ht="90" customHeight="1">
      <c r="A604" s="1"/>
      <c r="B604" s="4" t="s">
        <v>36</v>
      </c>
      <c r="C604" s="4" t="s">
        <v>19</v>
      </c>
      <c r="D604" s="4" t="s">
        <v>39</v>
      </c>
      <c r="E604" s="4" t="s">
        <v>431</v>
      </c>
      <c r="F604" s="4" t="s">
        <v>1413</v>
      </c>
      <c r="G604" s="4" t="s">
        <v>1926</v>
      </c>
      <c r="H604" s="4" t="s">
        <v>2893</v>
      </c>
      <c r="I604" s="4" t="s">
        <v>2113</v>
      </c>
      <c r="J604" s="4" t="s">
        <v>90</v>
      </c>
      <c r="K604" s="4">
        <v>999</v>
      </c>
      <c r="L604" s="3">
        <v>8445866426212</v>
      </c>
      <c r="M604" s="4" t="s">
        <v>2059</v>
      </c>
      <c r="N604" s="4" t="s">
        <v>15</v>
      </c>
      <c r="O604" s="4"/>
      <c r="P604" s="1">
        <v>3</v>
      </c>
      <c r="Q604" s="6">
        <v>84.95</v>
      </c>
      <c r="R604" s="6">
        <f t="shared" si="18"/>
        <v>254.85000000000002</v>
      </c>
      <c r="S604" s="6">
        <v>35.4</v>
      </c>
      <c r="T604" s="6">
        <f t="shared" si="19"/>
        <v>106.19999999999999</v>
      </c>
    </row>
    <row r="605" spans="1:20" ht="90" customHeight="1">
      <c r="A605" s="1"/>
      <c r="B605" s="4" t="s">
        <v>36</v>
      </c>
      <c r="C605" s="4" t="s">
        <v>19</v>
      </c>
      <c r="D605" s="4" t="s">
        <v>39</v>
      </c>
      <c r="E605" s="4" t="s">
        <v>431</v>
      </c>
      <c r="F605" s="4" t="s">
        <v>1409</v>
      </c>
      <c r="G605" s="4" t="s">
        <v>1926</v>
      </c>
      <c r="H605" s="4" t="s">
        <v>2893</v>
      </c>
      <c r="I605" s="4" t="s">
        <v>2113</v>
      </c>
      <c r="J605" s="4" t="s">
        <v>90</v>
      </c>
      <c r="K605" s="4">
        <v>999</v>
      </c>
      <c r="L605" s="3">
        <v>8445866426229</v>
      </c>
      <c r="M605" s="4" t="s">
        <v>2059</v>
      </c>
      <c r="N605" s="4" t="s">
        <v>11</v>
      </c>
      <c r="O605" s="4"/>
      <c r="P605" s="1">
        <v>3</v>
      </c>
      <c r="Q605" s="6">
        <v>84.95</v>
      </c>
      <c r="R605" s="6">
        <f t="shared" si="18"/>
        <v>254.85000000000002</v>
      </c>
      <c r="S605" s="6">
        <v>35.4</v>
      </c>
      <c r="T605" s="6">
        <f t="shared" si="19"/>
        <v>106.19999999999999</v>
      </c>
    </row>
    <row r="606" spans="1:20" ht="90" customHeight="1">
      <c r="A606" s="1"/>
      <c r="B606" s="4" t="s">
        <v>36</v>
      </c>
      <c r="C606" s="4" t="s">
        <v>20</v>
      </c>
      <c r="D606" s="4" t="s">
        <v>39</v>
      </c>
      <c r="E606" s="4" t="s">
        <v>219</v>
      </c>
      <c r="F606" s="4" t="s">
        <v>943</v>
      </c>
      <c r="G606" s="4" t="s">
        <v>1786</v>
      </c>
      <c r="H606" s="4" t="s">
        <v>45</v>
      </c>
      <c r="I606" s="4" t="s">
        <v>2100</v>
      </c>
      <c r="J606" s="4" t="s">
        <v>88</v>
      </c>
      <c r="K606" s="5" t="s">
        <v>99</v>
      </c>
      <c r="L606" s="3">
        <v>8445512888036</v>
      </c>
      <c r="M606" s="4" t="s">
        <v>2041</v>
      </c>
      <c r="N606" s="4" t="s">
        <v>12</v>
      </c>
      <c r="O606" s="4"/>
      <c r="P606" s="1">
        <v>4</v>
      </c>
      <c r="Q606" s="6">
        <v>144.94999999999999</v>
      </c>
      <c r="R606" s="6">
        <f t="shared" si="18"/>
        <v>579.79999999999995</v>
      </c>
      <c r="S606" s="6">
        <v>60.4</v>
      </c>
      <c r="T606" s="6">
        <f t="shared" si="19"/>
        <v>241.6</v>
      </c>
    </row>
    <row r="607" spans="1:20" ht="90" customHeight="1">
      <c r="A607" s="1"/>
      <c r="B607" s="4" t="s">
        <v>36</v>
      </c>
      <c r="C607" s="4" t="s">
        <v>20</v>
      </c>
      <c r="D607" s="4" t="s">
        <v>39</v>
      </c>
      <c r="E607" s="4" t="s">
        <v>219</v>
      </c>
      <c r="F607" s="4" t="s">
        <v>942</v>
      </c>
      <c r="G607" s="4" t="s">
        <v>1786</v>
      </c>
      <c r="H607" s="4" t="s">
        <v>45</v>
      </c>
      <c r="I607" s="4" t="s">
        <v>2100</v>
      </c>
      <c r="J607" s="4" t="s">
        <v>88</v>
      </c>
      <c r="K607" s="5" t="s">
        <v>99</v>
      </c>
      <c r="L607" s="3">
        <v>8445512888074</v>
      </c>
      <c r="M607" s="4" t="s">
        <v>2041</v>
      </c>
      <c r="N607" s="4" t="s">
        <v>11</v>
      </c>
      <c r="O607" s="4"/>
      <c r="P607" s="1">
        <v>1</v>
      </c>
      <c r="Q607" s="6">
        <v>144.94999999999999</v>
      </c>
      <c r="R607" s="6">
        <f t="shared" si="18"/>
        <v>144.94999999999999</v>
      </c>
      <c r="S607" s="6">
        <v>60.4</v>
      </c>
      <c r="T607" s="6">
        <f t="shared" si="19"/>
        <v>60.4</v>
      </c>
    </row>
    <row r="608" spans="1:20" ht="90" customHeight="1">
      <c r="A608" s="1"/>
      <c r="B608" s="4" t="s">
        <v>36</v>
      </c>
      <c r="C608" s="4" t="s">
        <v>20</v>
      </c>
      <c r="D608" s="4" t="s">
        <v>39</v>
      </c>
      <c r="E608" s="4" t="s">
        <v>220</v>
      </c>
      <c r="F608" s="4" t="s">
        <v>947</v>
      </c>
      <c r="G608" s="4" t="s">
        <v>1787</v>
      </c>
      <c r="H608" s="4" t="s">
        <v>78</v>
      </c>
      <c r="I608" s="4" t="s">
        <v>2099</v>
      </c>
      <c r="J608" s="4" t="s">
        <v>90</v>
      </c>
      <c r="K608" s="4" t="s">
        <v>100</v>
      </c>
      <c r="L608" s="3">
        <v>8445512444317</v>
      </c>
      <c r="M608" s="4" t="s">
        <v>2054</v>
      </c>
      <c r="N608" s="4" t="s">
        <v>14</v>
      </c>
      <c r="O608" s="4"/>
      <c r="P608" s="1">
        <v>5</v>
      </c>
      <c r="Q608" s="6">
        <v>249.95</v>
      </c>
      <c r="R608" s="6">
        <f t="shared" si="18"/>
        <v>1249.75</v>
      </c>
      <c r="S608" s="6">
        <v>104.1</v>
      </c>
      <c r="T608" s="6">
        <f t="shared" si="19"/>
        <v>520.5</v>
      </c>
    </row>
    <row r="609" spans="1:20" ht="90" customHeight="1">
      <c r="A609" s="1"/>
      <c r="B609" s="4" t="s">
        <v>36</v>
      </c>
      <c r="C609" s="4" t="s">
        <v>20</v>
      </c>
      <c r="D609" s="4" t="s">
        <v>39</v>
      </c>
      <c r="E609" s="4" t="s">
        <v>220</v>
      </c>
      <c r="F609" s="4" t="s">
        <v>946</v>
      </c>
      <c r="G609" s="4" t="s">
        <v>1787</v>
      </c>
      <c r="H609" s="4" t="s">
        <v>78</v>
      </c>
      <c r="I609" s="4" t="s">
        <v>2099</v>
      </c>
      <c r="J609" s="4" t="s">
        <v>90</v>
      </c>
      <c r="K609" s="4" t="s">
        <v>100</v>
      </c>
      <c r="L609" s="3">
        <v>8445512444324</v>
      </c>
      <c r="M609" s="4" t="s">
        <v>2054</v>
      </c>
      <c r="N609" s="4" t="s">
        <v>13</v>
      </c>
      <c r="O609" s="4"/>
      <c r="P609" s="1">
        <v>8</v>
      </c>
      <c r="Q609" s="6">
        <v>249.95</v>
      </c>
      <c r="R609" s="6">
        <f t="shared" si="18"/>
        <v>1999.6</v>
      </c>
      <c r="S609" s="6">
        <v>104.1</v>
      </c>
      <c r="T609" s="6">
        <f t="shared" si="19"/>
        <v>832.8</v>
      </c>
    </row>
    <row r="610" spans="1:20" ht="90" customHeight="1">
      <c r="A610" s="1"/>
      <c r="B610" s="4" t="s">
        <v>36</v>
      </c>
      <c r="C610" s="4" t="s">
        <v>20</v>
      </c>
      <c r="D610" s="4" t="s">
        <v>39</v>
      </c>
      <c r="E610" s="4" t="s">
        <v>220</v>
      </c>
      <c r="F610" s="4" t="s">
        <v>945</v>
      </c>
      <c r="G610" s="4" t="s">
        <v>1787</v>
      </c>
      <c r="H610" s="4" t="s">
        <v>78</v>
      </c>
      <c r="I610" s="4" t="s">
        <v>2099</v>
      </c>
      <c r="J610" s="4" t="s">
        <v>90</v>
      </c>
      <c r="K610" s="4" t="s">
        <v>100</v>
      </c>
      <c r="L610" s="3">
        <v>8445512444331</v>
      </c>
      <c r="M610" s="4" t="s">
        <v>2054</v>
      </c>
      <c r="N610" s="4" t="s">
        <v>12</v>
      </c>
      <c r="O610" s="4"/>
      <c r="P610" s="1">
        <v>9</v>
      </c>
      <c r="Q610" s="6">
        <v>249.95</v>
      </c>
      <c r="R610" s="6">
        <f t="shared" si="18"/>
        <v>2249.5499999999997</v>
      </c>
      <c r="S610" s="6">
        <v>104.1</v>
      </c>
      <c r="T610" s="6">
        <f t="shared" si="19"/>
        <v>936.9</v>
      </c>
    </row>
    <row r="611" spans="1:20" ht="90" customHeight="1">
      <c r="A611" s="1"/>
      <c r="B611" s="4" t="s">
        <v>36</v>
      </c>
      <c r="C611" s="4" t="s">
        <v>20</v>
      </c>
      <c r="D611" s="4" t="s">
        <v>39</v>
      </c>
      <c r="E611" s="4" t="s">
        <v>220</v>
      </c>
      <c r="F611" s="4" t="s">
        <v>944</v>
      </c>
      <c r="G611" s="4" t="s">
        <v>1787</v>
      </c>
      <c r="H611" s="4" t="s">
        <v>78</v>
      </c>
      <c r="I611" s="4" t="s">
        <v>2099</v>
      </c>
      <c r="J611" s="4" t="s">
        <v>90</v>
      </c>
      <c r="K611" s="4" t="s">
        <v>100</v>
      </c>
      <c r="L611" s="3">
        <v>8445512444355</v>
      </c>
      <c r="M611" s="4" t="s">
        <v>2054</v>
      </c>
      <c r="N611" s="4" t="s">
        <v>11</v>
      </c>
      <c r="O611" s="4"/>
      <c r="P611" s="1">
        <v>8</v>
      </c>
      <c r="Q611" s="6">
        <v>249.95</v>
      </c>
      <c r="R611" s="6">
        <f t="shared" si="18"/>
        <v>1999.6</v>
      </c>
      <c r="S611" s="6">
        <v>104.1</v>
      </c>
      <c r="T611" s="6">
        <f t="shared" si="19"/>
        <v>832.8</v>
      </c>
    </row>
    <row r="612" spans="1:20" ht="90" customHeight="1">
      <c r="A612" s="1"/>
      <c r="B612" s="4" t="s">
        <v>36</v>
      </c>
      <c r="C612" s="4" t="s">
        <v>20</v>
      </c>
      <c r="D612" s="4" t="s">
        <v>39</v>
      </c>
      <c r="E612" s="4" t="s">
        <v>221</v>
      </c>
      <c r="F612" s="4" t="s">
        <v>950</v>
      </c>
      <c r="G612" s="4" t="s">
        <v>1788</v>
      </c>
      <c r="H612" s="4" t="s">
        <v>79</v>
      </c>
      <c r="I612" s="4" t="s">
        <v>2099</v>
      </c>
      <c r="J612" s="4" t="s">
        <v>90</v>
      </c>
      <c r="K612" s="4" t="s">
        <v>100</v>
      </c>
      <c r="L612" s="3">
        <v>8445512427556</v>
      </c>
      <c r="M612" s="4" t="s">
        <v>2054</v>
      </c>
      <c r="N612" s="4" t="s">
        <v>14</v>
      </c>
      <c r="O612" s="4"/>
      <c r="P612" s="1">
        <v>8</v>
      </c>
      <c r="Q612" s="6">
        <v>184.95</v>
      </c>
      <c r="R612" s="6">
        <f t="shared" si="18"/>
        <v>1479.6</v>
      </c>
      <c r="S612" s="6">
        <v>77.099999999999994</v>
      </c>
      <c r="T612" s="6">
        <f t="shared" si="19"/>
        <v>616.79999999999995</v>
      </c>
    </row>
    <row r="613" spans="1:20" ht="90" customHeight="1">
      <c r="A613" s="1"/>
      <c r="B613" s="4" t="s">
        <v>36</v>
      </c>
      <c r="C613" s="4" t="s">
        <v>20</v>
      </c>
      <c r="D613" s="4" t="s">
        <v>39</v>
      </c>
      <c r="E613" s="4" t="s">
        <v>221</v>
      </c>
      <c r="F613" s="4" t="s">
        <v>949</v>
      </c>
      <c r="G613" s="4" t="s">
        <v>1788</v>
      </c>
      <c r="H613" s="4" t="s">
        <v>79</v>
      </c>
      <c r="I613" s="4" t="s">
        <v>2099</v>
      </c>
      <c r="J613" s="4" t="s">
        <v>90</v>
      </c>
      <c r="K613" s="4" t="s">
        <v>100</v>
      </c>
      <c r="L613" s="3">
        <v>8445512427563</v>
      </c>
      <c r="M613" s="4" t="s">
        <v>2054</v>
      </c>
      <c r="N613" s="4" t="s">
        <v>13</v>
      </c>
      <c r="O613" s="4"/>
      <c r="P613" s="1">
        <v>10</v>
      </c>
      <c r="Q613" s="6">
        <v>184.95</v>
      </c>
      <c r="R613" s="6">
        <f t="shared" si="18"/>
        <v>1849.5</v>
      </c>
      <c r="S613" s="6">
        <v>77.099999999999994</v>
      </c>
      <c r="T613" s="6">
        <f t="shared" si="19"/>
        <v>771</v>
      </c>
    </row>
    <row r="614" spans="1:20" ht="90" customHeight="1">
      <c r="A614" s="1"/>
      <c r="B614" s="4" t="s">
        <v>36</v>
      </c>
      <c r="C614" s="4" t="s">
        <v>20</v>
      </c>
      <c r="D614" s="4" t="s">
        <v>39</v>
      </c>
      <c r="E614" s="4" t="s">
        <v>221</v>
      </c>
      <c r="F614" s="4" t="s">
        <v>948</v>
      </c>
      <c r="G614" s="4" t="s">
        <v>1788</v>
      </c>
      <c r="H614" s="4" t="s">
        <v>79</v>
      </c>
      <c r="I614" s="4" t="s">
        <v>2099</v>
      </c>
      <c r="J614" s="4" t="s">
        <v>90</v>
      </c>
      <c r="K614" s="4" t="s">
        <v>100</v>
      </c>
      <c r="L614" s="3">
        <v>8445512427570</v>
      </c>
      <c r="M614" s="4" t="s">
        <v>2054</v>
      </c>
      <c r="N614" s="4" t="s">
        <v>12</v>
      </c>
      <c r="O614" s="4"/>
      <c r="P614" s="1">
        <v>2</v>
      </c>
      <c r="Q614" s="6">
        <v>184.95</v>
      </c>
      <c r="R614" s="6">
        <f t="shared" si="18"/>
        <v>369.9</v>
      </c>
      <c r="S614" s="6">
        <v>77.099999999999994</v>
      </c>
      <c r="T614" s="6">
        <f t="shared" si="19"/>
        <v>154.19999999999999</v>
      </c>
    </row>
    <row r="615" spans="1:20" ht="90" customHeight="1">
      <c r="A615" s="1"/>
      <c r="B615" s="4" t="s">
        <v>36</v>
      </c>
      <c r="C615" s="4" t="s">
        <v>20</v>
      </c>
      <c r="D615" s="4" t="s">
        <v>39</v>
      </c>
      <c r="E615" s="4" t="s">
        <v>222</v>
      </c>
      <c r="F615" s="4" t="s">
        <v>953</v>
      </c>
      <c r="G615" s="4" t="s">
        <v>1789</v>
      </c>
      <c r="H615" s="4" t="s">
        <v>47</v>
      </c>
      <c r="I615" s="4" t="s">
        <v>2100</v>
      </c>
      <c r="J615" s="4" t="s">
        <v>90</v>
      </c>
      <c r="K615" s="4">
        <v>524</v>
      </c>
      <c r="L615" s="3">
        <v>8445512803381</v>
      </c>
      <c r="M615" s="4" t="s">
        <v>2064</v>
      </c>
      <c r="N615" s="4" t="s">
        <v>13</v>
      </c>
      <c r="O615" s="4"/>
      <c r="P615" s="1">
        <v>4</v>
      </c>
      <c r="Q615" s="6">
        <v>134.94999999999999</v>
      </c>
      <c r="R615" s="6">
        <f t="shared" si="18"/>
        <v>539.79999999999995</v>
      </c>
      <c r="S615" s="6">
        <v>56.2</v>
      </c>
      <c r="T615" s="6">
        <f t="shared" si="19"/>
        <v>224.8</v>
      </c>
    </row>
    <row r="616" spans="1:20" ht="90" customHeight="1">
      <c r="A616" s="1"/>
      <c r="B616" s="4" t="s">
        <v>36</v>
      </c>
      <c r="C616" s="4" t="s">
        <v>20</v>
      </c>
      <c r="D616" s="4" t="s">
        <v>39</v>
      </c>
      <c r="E616" s="4" t="s">
        <v>222</v>
      </c>
      <c r="F616" s="4" t="s">
        <v>952</v>
      </c>
      <c r="G616" s="4" t="s">
        <v>1789</v>
      </c>
      <c r="H616" s="4" t="s">
        <v>47</v>
      </c>
      <c r="I616" s="4" t="s">
        <v>2100</v>
      </c>
      <c r="J616" s="4" t="s">
        <v>90</v>
      </c>
      <c r="K616" s="4">
        <v>524</v>
      </c>
      <c r="L616" s="3">
        <v>8445512803398</v>
      </c>
      <c r="M616" s="4" t="s">
        <v>2064</v>
      </c>
      <c r="N616" s="4" t="s">
        <v>12</v>
      </c>
      <c r="O616" s="4"/>
      <c r="P616" s="1">
        <v>6</v>
      </c>
      <c r="Q616" s="6">
        <v>134.94999999999999</v>
      </c>
      <c r="R616" s="6">
        <f t="shared" si="18"/>
        <v>809.69999999999993</v>
      </c>
      <c r="S616" s="6">
        <v>56.2</v>
      </c>
      <c r="T616" s="6">
        <f t="shared" si="19"/>
        <v>337.20000000000005</v>
      </c>
    </row>
    <row r="617" spans="1:20" ht="90" customHeight="1">
      <c r="A617" s="1"/>
      <c r="B617" s="4" t="s">
        <v>36</v>
      </c>
      <c r="C617" s="4" t="s">
        <v>20</v>
      </c>
      <c r="D617" s="4" t="s">
        <v>39</v>
      </c>
      <c r="E617" s="4" t="s">
        <v>222</v>
      </c>
      <c r="F617" s="4" t="s">
        <v>951</v>
      </c>
      <c r="G617" s="4" t="s">
        <v>1789</v>
      </c>
      <c r="H617" s="4" t="s">
        <v>47</v>
      </c>
      <c r="I617" s="4" t="s">
        <v>2100</v>
      </c>
      <c r="J617" s="4" t="s">
        <v>90</v>
      </c>
      <c r="K617" s="4">
        <v>524</v>
      </c>
      <c r="L617" s="3">
        <v>8445512803411</v>
      </c>
      <c r="M617" s="4" t="s">
        <v>2064</v>
      </c>
      <c r="N617" s="4" t="s">
        <v>11</v>
      </c>
      <c r="O617" s="4"/>
      <c r="P617" s="1">
        <v>9</v>
      </c>
      <c r="Q617" s="6">
        <v>134.94999999999999</v>
      </c>
      <c r="R617" s="6">
        <f t="shared" si="18"/>
        <v>1214.55</v>
      </c>
      <c r="S617" s="6">
        <v>56.2</v>
      </c>
      <c r="T617" s="6">
        <f t="shared" si="19"/>
        <v>505.8</v>
      </c>
    </row>
    <row r="618" spans="1:20" ht="90" customHeight="1">
      <c r="A618" s="1"/>
      <c r="B618" s="4" t="s">
        <v>36</v>
      </c>
      <c r="C618" s="4" t="s">
        <v>20</v>
      </c>
      <c r="D618" s="4" t="s">
        <v>39</v>
      </c>
      <c r="E618" s="4" t="s">
        <v>223</v>
      </c>
      <c r="F618" s="4" t="s">
        <v>956</v>
      </c>
      <c r="G618" s="4" t="s">
        <v>1790</v>
      </c>
      <c r="H618" s="4" t="s">
        <v>80</v>
      </c>
      <c r="I618" s="4" t="s">
        <v>2100</v>
      </c>
      <c r="J618" s="4" t="s">
        <v>90</v>
      </c>
      <c r="K618" s="4">
        <v>594</v>
      </c>
      <c r="L618" s="3">
        <v>8445512802087</v>
      </c>
      <c r="M618" s="4" t="s">
        <v>2044</v>
      </c>
      <c r="N618" s="4" t="s">
        <v>13</v>
      </c>
      <c r="O618" s="4"/>
      <c r="P618" s="1">
        <v>2</v>
      </c>
      <c r="Q618" s="6">
        <v>199.95</v>
      </c>
      <c r="R618" s="6">
        <f t="shared" si="18"/>
        <v>399.9</v>
      </c>
      <c r="S618" s="6">
        <v>83.3</v>
      </c>
      <c r="T618" s="6">
        <f t="shared" si="19"/>
        <v>166.6</v>
      </c>
    </row>
    <row r="619" spans="1:20" ht="90" customHeight="1">
      <c r="A619" s="1"/>
      <c r="B619" s="4" t="s">
        <v>36</v>
      </c>
      <c r="C619" s="4" t="s">
        <v>20</v>
      </c>
      <c r="D619" s="4" t="s">
        <v>39</v>
      </c>
      <c r="E619" s="4" t="s">
        <v>223</v>
      </c>
      <c r="F619" s="4" t="s">
        <v>955</v>
      </c>
      <c r="G619" s="4" t="s">
        <v>1790</v>
      </c>
      <c r="H619" s="4" t="s">
        <v>80</v>
      </c>
      <c r="I619" s="4" t="s">
        <v>2100</v>
      </c>
      <c r="J619" s="4" t="s">
        <v>90</v>
      </c>
      <c r="K619" s="4">
        <v>594</v>
      </c>
      <c r="L619" s="3">
        <v>8445512802094</v>
      </c>
      <c r="M619" s="4" t="s">
        <v>2044</v>
      </c>
      <c r="N619" s="4" t="s">
        <v>12</v>
      </c>
      <c r="O619" s="4"/>
      <c r="P619" s="1">
        <v>4</v>
      </c>
      <c r="Q619" s="6">
        <v>199.95</v>
      </c>
      <c r="R619" s="6">
        <f t="shared" si="18"/>
        <v>799.8</v>
      </c>
      <c r="S619" s="6">
        <v>83.3</v>
      </c>
      <c r="T619" s="6">
        <f t="shared" si="19"/>
        <v>333.2</v>
      </c>
    </row>
    <row r="620" spans="1:20" ht="90" customHeight="1">
      <c r="A620" s="1"/>
      <c r="B620" s="4" t="s">
        <v>36</v>
      </c>
      <c r="C620" s="4" t="s">
        <v>20</v>
      </c>
      <c r="D620" s="4" t="s">
        <v>39</v>
      </c>
      <c r="E620" s="4" t="s">
        <v>223</v>
      </c>
      <c r="F620" s="4" t="s">
        <v>954</v>
      </c>
      <c r="G620" s="4" t="s">
        <v>1790</v>
      </c>
      <c r="H620" s="4" t="s">
        <v>80</v>
      </c>
      <c r="I620" s="4" t="s">
        <v>2100</v>
      </c>
      <c r="J620" s="4" t="s">
        <v>90</v>
      </c>
      <c r="K620" s="4">
        <v>594</v>
      </c>
      <c r="L620" s="3">
        <v>8445512802117</v>
      </c>
      <c r="M620" s="4" t="s">
        <v>2044</v>
      </c>
      <c r="N620" s="4" t="s">
        <v>11</v>
      </c>
      <c r="O620" s="4"/>
      <c r="P620" s="1">
        <v>10</v>
      </c>
      <c r="Q620" s="6">
        <v>199.95</v>
      </c>
      <c r="R620" s="6">
        <f t="shared" si="18"/>
        <v>1999.5</v>
      </c>
      <c r="S620" s="6">
        <v>83.3</v>
      </c>
      <c r="T620" s="6">
        <f t="shared" si="19"/>
        <v>833</v>
      </c>
    </row>
    <row r="621" spans="1:20" ht="90" customHeight="1">
      <c r="A621" s="1"/>
      <c r="B621" s="4" t="s">
        <v>36</v>
      </c>
      <c r="C621" s="4" t="s">
        <v>20</v>
      </c>
      <c r="D621" s="4" t="s">
        <v>39</v>
      </c>
      <c r="E621" s="4" t="s">
        <v>224</v>
      </c>
      <c r="F621" s="4" t="s">
        <v>957</v>
      </c>
      <c r="G621" s="4" t="s">
        <v>1790</v>
      </c>
      <c r="H621" s="4" t="s">
        <v>80</v>
      </c>
      <c r="I621" s="4" t="s">
        <v>2100</v>
      </c>
      <c r="J621" s="4" t="s">
        <v>90</v>
      </c>
      <c r="K621" s="4">
        <v>817</v>
      </c>
      <c r="L621" s="3">
        <v>8445512802162</v>
      </c>
      <c r="M621" s="4" t="s">
        <v>2068</v>
      </c>
      <c r="N621" s="4" t="s">
        <v>11</v>
      </c>
      <c r="O621" s="4"/>
      <c r="P621" s="1">
        <v>4</v>
      </c>
      <c r="Q621" s="6">
        <v>199.95</v>
      </c>
      <c r="R621" s="6">
        <f t="shared" si="18"/>
        <v>799.8</v>
      </c>
      <c r="S621" s="6">
        <v>83.3</v>
      </c>
      <c r="T621" s="6">
        <f t="shared" si="19"/>
        <v>333.2</v>
      </c>
    </row>
    <row r="622" spans="1:20" ht="90" customHeight="1">
      <c r="A622" s="10"/>
      <c r="B622" s="4" t="s">
        <v>36</v>
      </c>
      <c r="C622" s="4" t="s">
        <v>20</v>
      </c>
      <c r="D622" s="4" t="s">
        <v>39</v>
      </c>
      <c r="E622" s="1" t="s">
        <v>225</v>
      </c>
      <c r="F622" s="1" t="s">
        <v>2961</v>
      </c>
      <c r="G622" s="1" t="s">
        <v>3033</v>
      </c>
      <c r="H622" s="1" t="s">
        <v>77</v>
      </c>
      <c r="I622" s="1"/>
      <c r="J622" s="1" t="s">
        <v>90</v>
      </c>
      <c r="K622" s="1" t="s">
        <v>3068</v>
      </c>
      <c r="L622" s="7">
        <v>8445512811447</v>
      </c>
      <c r="M622" s="1" t="s">
        <v>3062</v>
      </c>
      <c r="N622" s="1" t="s">
        <v>14</v>
      </c>
      <c r="O622" s="1"/>
      <c r="P622" s="1">
        <v>1</v>
      </c>
      <c r="Q622" s="9">
        <v>179.95</v>
      </c>
      <c r="R622" s="6">
        <f t="shared" si="18"/>
        <v>179.95</v>
      </c>
      <c r="S622" s="9">
        <v>75.578999999999994</v>
      </c>
      <c r="T622" s="6">
        <f t="shared" si="19"/>
        <v>75.578999999999994</v>
      </c>
    </row>
    <row r="623" spans="1:20" ht="90" customHeight="1">
      <c r="A623" s="1"/>
      <c r="B623" s="4" t="s">
        <v>36</v>
      </c>
      <c r="C623" s="4" t="s">
        <v>20</v>
      </c>
      <c r="D623" s="4" t="s">
        <v>39</v>
      </c>
      <c r="E623" s="4" t="s">
        <v>225</v>
      </c>
      <c r="F623" s="4" t="s">
        <v>959</v>
      </c>
      <c r="G623" s="4" t="s">
        <v>1791</v>
      </c>
      <c r="H623" s="4" t="s">
        <v>77</v>
      </c>
      <c r="I623" s="4" t="s">
        <v>2100</v>
      </c>
      <c r="J623" s="4" t="s">
        <v>90</v>
      </c>
      <c r="K623" s="4">
        <v>217</v>
      </c>
      <c r="L623" s="3">
        <v>8445512811461</v>
      </c>
      <c r="M623" s="4" t="s">
        <v>2053</v>
      </c>
      <c r="N623" s="4" t="s">
        <v>12</v>
      </c>
      <c r="O623" s="4"/>
      <c r="P623" s="1">
        <v>5</v>
      </c>
      <c r="Q623" s="6">
        <v>179.95</v>
      </c>
      <c r="R623" s="6">
        <f t="shared" si="18"/>
        <v>899.75</v>
      </c>
      <c r="S623" s="6">
        <v>75</v>
      </c>
      <c r="T623" s="6">
        <f t="shared" si="19"/>
        <v>375</v>
      </c>
    </row>
    <row r="624" spans="1:20" ht="90" customHeight="1">
      <c r="A624" s="1"/>
      <c r="B624" s="4" t="s">
        <v>36</v>
      </c>
      <c r="C624" s="4" t="s">
        <v>20</v>
      </c>
      <c r="D624" s="4" t="s">
        <v>39</v>
      </c>
      <c r="E624" s="4" t="s">
        <v>225</v>
      </c>
      <c r="F624" s="4" t="s">
        <v>958</v>
      </c>
      <c r="G624" s="4" t="s">
        <v>1791</v>
      </c>
      <c r="H624" s="4" t="s">
        <v>77</v>
      </c>
      <c r="I624" s="4" t="s">
        <v>2100</v>
      </c>
      <c r="J624" s="4" t="s">
        <v>90</v>
      </c>
      <c r="K624" s="4">
        <v>217</v>
      </c>
      <c r="L624" s="3">
        <v>8445512811485</v>
      </c>
      <c r="M624" s="4" t="s">
        <v>2053</v>
      </c>
      <c r="N624" s="4" t="s">
        <v>11</v>
      </c>
      <c r="O624" s="4"/>
      <c r="P624" s="1">
        <v>7</v>
      </c>
      <c r="Q624" s="6">
        <v>179.95</v>
      </c>
      <c r="R624" s="6">
        <f t="shared" si="18"/>
        <v>1259.6499999999999</v>
      </c>
      <c r="S624" s="6">
        <v>75</v>
      </c>
      <c r="T624" s="6">
        <f t="shared" si="19"/>
        <v>525</v>
      </c>
    </row>
    <row r="625" spans="1:20" ht="90" customHeight="1">
      <c r="A625" s="1"/>
      <c r="B625" s="4" t="s">
        <v>36</v>
      </c>
      <c r="C625" s="4" t="s">
        <v>20</v>
      </c>
      <c r="D625" s="4" t="s">
        <v>39</v>
      </c>
      <c r="E625" s="4" t="s">
        <v>226</v>
      </c>
      <c r="F625" s="4" t="s">
        <v>963</v>
      </c>
      <c r="G625" s="4" t="s">
        <v>1791</v>
      </c>
      <c r="H625" s="4" t="s">
        <v>77</v>
      </c>
      <c r="I625" s="4" t="s">
        <v>2100</v>
      </c>
      <c r="J625" s="4" t="s">
        <v>90</v>
      </c>
      <c r="K625" s="4">
        <v>800</v>
      </c>
      <c r="L625" s="3">
        <v>8445512811546</v>
      </c>
      <c r="M625" s="4" t="s">
        <v>2060</v>
      </c>
      <c r="N625" s="4" t="s">
        <v>14</v>
      </c>
      <c r="O625" s="4"/>
      <c r="P625" s="1">
        <v>2</v>
      </c>
      <c r="Q625" s="6">
        <v>179.95</v>
      </c>
      <c r="R625" s="6">
        <f t="shared" si="18"/>
        <v>359.9</v>
      </c>
      <c r="S625" s="6">
        <v>75</v>
      </c>
      <c r="T625" s="6">
        <f t="shared" si="19"/>
        <v>150</v>
      </c>
    </row>
    <row r="626" spans="1:20" ht="90" customHeight="1">
      <c r="A626" s="1"/>
      <c r="B626" s="4" t="s">
        <v>36</v>
      </c>
      <c r="C626" s="4" t="s">
        <v>20</v>
      </c>
      <c r="D626" s="4" t="s">
        <v>39</v>
      </c>
      <c r="E626" s="4" t="s">
        <v>226</v>
      </c>
      <c r="F626" s="4" t="s">
        <v>962</v>
      </c>
      <c r="G626" s="4" t="s">
        <v>1791</v>
      </c>
      <c r="H626" s="4" t="s">
        <v>77</v>
      </c>
      <c r="I626" s="4" t="s">
        <v>2100</v>
      </c>
      <c r="J626" s="4" t="s">
        <v>90</v>
      </c>
      <c r="K626" s="4">
        <v>800</v>
      </c>
      <c r="L626" s="3">
        <v>8445512811553</v>
      </c>
      <c r="M626" s="4" t="s">
        <v>2060</v>
      </c>
      <c r="N626" s="4" t="s">
        <v>13</v>
      </c>
      <c r="O626" s="4"/>
      <c r="P626" s="1">
        <v>7</v>
      </c>
      <c r="Q626" s="6">
        <v>179.95</v>
      </c>
      <c r="R626" s="6">
        <f t="shared" si="18"/>
        <v>1259.6499999999999</v>
      </c>
      <c r="S626" s="6">
        <v>75</v>
      </c>
      <c r="T626" s="6">
        <f t="shared" si="19"/>
        <v>525</v>
      </c>
    </row>
    <row r="627" spans="1:20" ht="90" customHeight="1">
      <c r="A627" s="1"/>
      <c r="B627" s="4" t="s">
        <v>36</v>
      </c>
      <c r="C627" s="4" t="s">
        <v>20</v>
      </c>
      <c r="D627" s="4" t="s">
        <v>39</v>
      </c>
      <c r="E627" s="4" t="s">
        <v>226</v>
      </c>
      <c r="F627" s="4" t="s">
        <v>961</v>
      </c>
      <c r="G627" s="4" t="s">
        <v>1791</v>
      </c>
      <c r="H627" s="4" t="s">
        <v>77</v>
      </c>
      <c r="I627" s="4" t="s">
        <v>2100</v>
      </c>
      <c r="J627" s="4" t="s">
        <v>90</v>
      </c>
      <c r="K627" s="4">
        <v>800</v>
      </c>
      <c r="L627" s="3">
        <v>8445512811560</v>
      </c>
      <c r="M627" s="4" t="s">
        <v>2060</v>
      </c>
      <c r="N627" s="4" t="s">
        <v>12</v>
      </c>
      <c r="O627" s="4"/>
      <c r="P627" s="1">
        <v>9</v>
      </c>
      <c r="Q627" s="6">
        <v>179.95</v>
      </c>
      <c r="R627" s="6">
        <f t="shared" si="18"/>
        <v>1619.55</v>
      </c>
      <c r="S627" s="6">
        <v>75</v>
      </c>
      <c r="T627" s="6">
        <f t="shared" si="19"/>
        <v>675</v>
      </c>
    </row>
    <row r="628" spans="1:20" ht="90" customHeight="1">
      <c r="A628" s="1"/>
      <c r="B628" s="4" t="s">
        <v>36</v>
      </c>
      <c r="C628" s="4" t="s">
        <v>20</v>
      </c>
      <c r="D628" s="4" t="s">
        <v>39</v>
      </c>
      <c r="E628" s="4" t="s">
        <v>226</v>
      </c>
      <c r="F628" s="4" t="s">
        <v>960</v>
      </c>
      <c r="G628" s="4" t="s">
        <v>1791</v>
      </c>
      <c r="H628" s="4" t="s">
        <v>77</v>
      </c>
      <c r="I628" s="4" t="s">
        <v>2100</v>
      </c>
      <c r="J628" s="4" t="s">
        <v>90</v>
      </c>
      <c r="K628" s="4">
        <v>800</v>
      </c>
      <c r="L628" s="3">
        <v>8445512811584</v>
      </c>
      <c r="M628" s="4" t="s">
        <v>2060</v>
      </c>
      <c r="N628" s="4" t="s">
        <v>11</v>
      </c>
      <c r="O628" s="4"/>
      <c r="P628" s="1">
        <v>9</v>
      </c>
      <c r="Q628" s="6">
        <v>179.95</v>
      </c>
      <c r="R628" s="6">
        <f t="shared" si="18"/>
        <v>1619.55</v>
      </c>
      <c r="S628" s="6">
        <v>75</v>
      </c>
      <c r="T628" s="6">
        <f t="shared" si="19"/>
        <v>675</v>
      </c>
    </row>
    <row r="629" spans="1:20" ht="90" customHeight="1">
      <c r="A629" s="1"/>
      <c r="B629" s="4" t="s">
        <v>36</v>
      </c>
      <c r="C629" s="4" t="s">
        <v>20</v>
      </c>
      <c r="D629" s="4" t="s">
        <v>39</v>
      </c>
      <c r="E629" s="4" t="s">
        <v>432</v>
      </c>
      <c r="F629" s="4" t="s">
        <v>1415</v>
      </c>
      <c r="G629" s="4" t="s">
        <v>1927</v>
      </c>
      <c r="H629" s="4" t="s">
        <v>54</v>
      </c>
      <c r="I629" s="4" t="s">
        <v>2107</v>
      </c>
      <c r="J629" s="4" t="s">
        <v>90</v>
      </c>
      <c r="K629" s="4" t="s">
        <v>100</v>
      </c>
      <c r="L629" s="3">
        <v>8445866142419</v>
      </c>
      <c r="M629" s="4" t="s">
        <v>2054</v>
      </c>
      <c r="N629" s="4" t="s">
        <v>14</v>
      </c>
      <c r="O629" s="4"/>
      <c r="P629" s="1">
        <v>2</v>
      </c>
      <c r="Q629" s="6">
        <v>134.94999999999999</v>
      </c>
      <c r="R629" s="6">
        <f t="shared" si="18"/>
        <v>269.89999999999998</v>
      </c>
      <c r="S629" s="6">
        <v>56.2</v>
      </c>
      <c r="T629" s="6">
        <f t="shared" si="19"/>
        <v>112.4</v>
      </c>
    </row>
    <row r="630" spans="1:20" ht="90" customHeight="1">
      <c r="A630" s="1"/>
      <c r="B630" s="4" t="s">
        <v>36</v>
      </c>
      <c r="C630" s="4" t="s">
        <v>20</v>
      </c>
      <c r="D630" s="4" t="s">
        <v>39</v>
      </c>
      <c r="E630" s="4" t="s">
        <v>432</v>
      </c>
      <c r="F630" s="4" t="s">
        <v>1414</v>
      </c>
      <c r="G630" s="4" t="s">
        <v>1927</v>
      </c>
      <c r="H630" s="4" t="s">
        <v>54</v>
      </c>
      <c r="I630" s="4" t="s">
        <v>2107</v>
      </c>
      <c r="J630" s="4" t="s">
        <v>90</v>
      </c>
      <c r="K630" s="4" t="s">
        <v>100</v>
      </c>
      <c r="L630" s="3">
        <v>8445866142457</v>
      </c>
      <c r="M630" s="4" t="s">
        <v>2054</v>
      </c>
      <c r="N630" s="4" t="s">
        <v>11</v>
      </c>
      <c r="O630" s="4"/>
      <c r="P630" s="1">
        <v>0</v>
      </c>
      <c r="Q630" s="6">
        <v>134.94999999999999</v>
      </c>
      <c r="R630" s="6">
        <f t="shared" si="18"/>
        <v>0</v>
      </c>
      <c r="S630" s="6">
        <v>56.2</v>
      </c>
      <c r="T630" s="6">
        <f t="shared" si="19"/>
        <v>0</v>
      </c>
    </row>
    <row r="631" spans="1:20" ht="90" customHeight="1">
      <c r="A631" s="1"/>
      <c r="B631" s="4" t="s">
        <v>36</v>
      </c>
      <c r="C631" s="4" t="s">
        <v>20</v>
      </c>
      <c r="D631" s="4" t="s">
        <v>39</v>
      </c>
      <c r="E631" s="4" t="s">
        <v>276</v>
      </c>
      <c r="F631" s="4" t="s">
        <v>1059</v>
      </c>
      <c r="G631" s="4" t="s">
        <v>1928</v>
      </c>
      <c r="H631" s="4" t="s">
        <v>2859</v>
      </c>
      <c r="I631" s="4" t="s">
        <v>2107</v>
      </c>
      <c r="J631" s="4" t="s">
        <v>91</v>
      </c>
      <c r="K631" s="4">
        <v>610</v>
      </c>
      <c r="L631" s="3">
        <v>8445866135510</v>
      </c>
      <c r="M631" s="4" t="s">
        <v>2072</v>
      </c>
      <c r="N631" s="4" t="s">
        <v>14</v>
      </c>
      <c r="O631" s="4"/>
      <c r="P631" s="1">
        <v>3</v>
      </c>
      <c r="Q631" s="6">
        <v>189.95</v>
      </c>
      <c r="R631" s="6">
        <f t="shared" si="18"/>
        <v>569.84999999999991</v>
      </c>
      <c r="S631" s="6">
        <v>79.099999999999994</v>
      </c>
      <c r="T631" s="6">
        <f t="shared" si="19"/>
        <v>237.29999999999998</v>
      </c>
    </row>
    <row r="632" spans="1:20" ht="90" customHeight="1">
      <c r="A632" s="1"/>
      <c r="B632" s="4" t="s">
        <v>36</v>
      </c>
      <c r="C632" s="4" t="s">
        <v>20</v>
      </c>
      <c r="D632" s="4" t="s">
        <v>39</v>
      </c>
      <c r="E632" s="4" t="s">
        <v>276</v>
      </c>
      <c r="F632" s="4" t="s">
        <v>1058</v>
      </c>
      <c r="G632" s="4" t="s">
        <v>1928</v>
      </c>
      <c r="H632" s="4" t="s">
        <v>2859</v>
      </c>
      <c r="I632" s="4" t="s">
        <v>2107</v>
      </c>
      <c r="J632" s="4" t="s">
        <v>91</v>
      </c>
      <c r="K632" s="4">
        <v>610</v>
      </c>
      <c r="L632" s="3">
        <v>8445866135527</v>
      </c>
      <c r="M632" s="4" t="s">
        <v>2072</v>
      </c>
      <c r="N632" s="4" t="s">
        <v>13</v>
      </c>
      <c r="O632" s="4"/>
      <c r="P632" s="1">
        <v>7</v>
      </c>
      <c r="Q632" s="6">
        <v>189.95</v>
      </c>
      <c r="R632" s="6">
        <f t="shared" si="18"/>
        <v>1329.6499999999999</v>
      </c>
      <c r="S632" s="6">
        <v>79.099999999999994</v>
      </c>
      <c r="T632" s="6">
        <f t="shared" si="19"/>
        <v>553.69999999999993</v>
      </c>
    </row>
    <row r="633" spans="1:20" ht="90" customHeight="1">
      <c r="A633" s="1"/>
      <c r="B633" s="4" t="s">
        <v>36</v>
      </c>
      <c r="C633" s="4" t="s">
        <v>20</v>
      </c>
      <c r="D633" s="4" t="s">
        <v>39</v>
      </c>
      <c r="E633" s="4" t="s">
        <v>276</v>
      </c>
      <c r="F633" s="4" t="s">
        <v>1057</v>
      </c>
      <c r="G633" s="4" t="s">
        <v>1928</v>
      </c>
      <c r="H633" s="4" t="s">
        <v>2859</v>
      </c>
      <c r="I633" s="4" t="s">
        <v>2107</v>
      </c>
      <c r="J633" s="4" t="s">
        <v>91</v>
      </c>
      <c r="K633" s="4">
        <v>610</v>
      </c>
      <c r="L633" s="3">
        <v>8445866135534</v>
      </c>
      <c r="M633" s="4" t="s">
        <v>2072</v>
      </c>
      <c r="N633" s="4" t="s">
        <v>12</v>
      </c>
      <c r="O633" s="4"/>
      <c r="P633" s="1">
        <v>7</v>
      </c>
      <c r="Q633" s="6">
        <v>189.95</v>
      </c>
      <c r="R633" s="6">
        <f t="shared" si="18"/>
        <v>1329.6499999999999</v>
      </c>
      <c r="S633" s="6">
        <v>79.099999999999994</v>
      </c>
      <c r="T633" s="6">
        <f t="shared" si="19"/>
        <v>553.69999999999993</v>
      </c>
    </row>
    <row r="634" spans="1:20" ht="90" customHeight="1">
      <c r="A634" s="1"/>
      <c r="B634" s="4" t="s">
        <v>36</v>
      </c>
      <c r="C634" s="4" t="s">
        <v>20</v>
      </c>
      <c r="D634" s="4" t="s">
        <v>39</v>
      </c>
      <c r="E634" s="4" t="s">
        <v>276</v>
      </c>
      <c r="F634" s="4" t="s">
        <v>1056</v>
      </c>
      <c r="G634" s="4" t="s">
        <v>1928</v>
      </c>
      <c r="H634" s="4" t="s">
        <v>2859</v>
      </c>
      <c r="I634" s="4" t="s">
        <v>2107</v>
      </c>
      <c r="J634" s="4" t="s">
        <v>91</v>
      </c>
      <c r="K634" s="4">
        <v>610</v>
      </c>
      <c r="L634" s="3">
        <v>8445866135558</v>
      </c>
      <c r="M634" s="4" t="s">
        <v>2072</v>
      </c>
      <c r="N634" s="4" t="s">
        <v>11</v>
      </c>
      <c r="O634" s="4"/>
      <c r="P634" s="1">
        <v>3</v>
      </c>
      <c r="Q634" s="6">
        <v>189.95</v>
      </c>
      <c r="R634" s="6">
        <f t="shared" si="18"/>
        <v>569.84999999999991</v>
      </c>
      <c r="S634" s="6">
        <v>79.099999999999994</v>
      </c>
      <c r="T634" s="6">
        <f t="shared" si="19"/>
        <v>237.29999999999998</v>
      </c>
    </row>
    <row r="635" spans="1:20" ht="90" customHeight="1">
      <c r="A635" s="1"/>
      <c r="B635" s="4" t="s">
        <v>36</v>
      </c>
      <c r="C635" s="4" t="s">
        <v>20</v>
      </c>
      <c r="D635" s="4" t="s">
        <v>39</v>
      </c>
      <c r="E635" s="4" t="s">
        <v>433</v>
      </c>
      <c r="F635" s="4" t="s">
        <v>1417</v>
      </c>
      <c r="G635" s="4" t="s">
        <v>1929</v>
      </c>
      <c r="H635" s="4" t="s">
        <v>2865</v>
      </c>
      <c r="I635" s="4" t="s">
        <v>2107</v>
      </c>
      <c r="J635" s="4" t="s">
        <v>90</v>
      </c>
      <c r="K635" s="4">
        <v>278</v>
      </c>
      <c r="L635" s="3">
        <v>8445866134674</v>
      </c>
      <c r="M635" s="4" t="s">
        <v>2089</v>
      </c>
      <c r="N635" s="4" t="s">
        <v>13</v>
      </c>
      <c r="O635" s="4"/>
      <c r="P635" s="1">
        <v>1</v>
      </c>
      <c r="Q635" s="6">
        <v>134.94999999999999</v>
      </c>
      <c r="R635" s="6">
        <f t="shared" si="18"/>
        <v>134.94999999999999</v>
      </c>
      <c r="S635" s="6">
        <v>56.2</v>
      </c>
      <c r="T635" s="6">
        <f t="shared" si="19"/>
        <v>56.2</v>
      </c>
    </row>
    <row r="636" spans="1:20" ht="90" customHeight="1">
      <c r="A636" s="1"/>
      <c r="B636" s="4" t="s">
        <v>36</v>
      </c>
      <c r="C636" s="4" t="s">
        <v>20</v>
      </c>
      <c r="D636" s="4" t="s">
        <v>39</v>
      </c>
      <c r="E636" s="4" t="s">
        <v>433</v>
      </c>
      <c r="F636" s="4" t="s">
        <v>1416</v>
      </c>
      <c r="G636" s="4" t="s">
        <v>1929</v>
      </c>
      <c r="H636" s="4" t="s">
        <v>2865</v>
      </c>
      <c r="I636" s="4" t="s">
        <v>2107</v>
      </c>
      <c r="J636" s="4" t="s">
        <v>90</v>
      </c>
      <c r="K636" s="4">
        <v>278</v>
      </c>
      <c r="L636" s="3">
        <v>8445866134704</v>
      </c>
      <c r="M636" s="4" t="s">
        <v>2089</v>
      </c>
      <c r="N636" s="4" t="s">
        <v>11</v>
      </c>
      <c r="O636" s="4"/>
      <c r="P636" s="1">
        <v>1</v>
      </c>
      <c r="Q636" s="6">
        <v>134.94999999999999</v>
      </c>
      <c r="R636" s="6">
        <f t="shared" si="18"/>
        <v>134.94999999999999</v>
      </c>
      <c r="S636" s="6">
        <v>56.2</v>
      </c>
      <c r="T636" s="6">
        <f t="shared" si="19"/>
        <v>56.2</v>
      </c>
    </row>
    <row r="637" spans="1:20" ht="90" customHeight="1">
      <c r="A637" s="1"/>
      <c r="B637" s="4" t="s">
        <v>36</v>
      </c>
      <c r="C637" s="4" t="s">
        <v>20</v>
      </c>
      <c r="D637" s="4" t="s">
        <v>39</v>
      </c>
      <c r="E637" s="4" t="s">
        <v>434</v>
      </c>
      <c r="F637" s="4" t="s">
        <v>1420</v>
      </c>
      <c r="G637" s="4" t="s">
        <v>1930</v>
      </c>
      <c r="H637" s="4" t="s">
        <v>2889</v>
      </c>
      <c r="I637" s="4" t="s">
        <v>2108</v>
      </c>
      <c r="J637" s="4" t="s">
        <v>90</v>
      </c>
      <c r="K637" s="4" t="s">
        <v>100</v>
      </c>
      <c r="L637" s="3">
        <v>8445866235890</v>
      </c>
      <c r="M637" s="4" t="s">
        <v>2054</v>
      </c>
      <c r="N637" s="4" t="s">
        <v>14</v>
      </c>
      <c r="O637" s="4"/>
      <c r="P637" s="1">
        <v>10</v>
      </c>
      <c r="Q637" s="6">
        <v>189.95</v>
      </c>
      <c r="R637" s="6">
        <f t="shared" si="18"/>
        <v>1899.5</v>
      </c>
      <c r="S637" s="6">
        <v>79.099999999999994</v>
      </c>
      <c r="T637" s="6">
        <f t="shared" si="19"/>
        <v>791</v>
      </c>
    </row>
    <row r="638" spans="1:20" ht="90" customHeight="1">
      <c r="A638" s="1"/>
      <c r="B638" s="4" t="s">
        <v>36</v>
      </c>
      <c r="C638" s="4" t="s">
        <v>20</v>
      </c>
      <c r="D638" s="4" t="s">
        <v>39</v>
      </c>
      <c r="E638" s="4" t="s">
        <v>434</v>
      </c>
      <c r="F638" s="4" t="s">
        <v>1419</v>
      </c>
      <c r="G638" s="4" t="s">
        <v>1930</v>
      </c>
      <c r="H638" s="4" t="s">
        <v>2889</v>
      </c>
      <c r="I638" s="4" t="s">
        <v>2108</v>
      </c>
      <c r="J638" s="4" t="s">
        <v>90</v>
      </c>
      <c r="K638" s="4" t="s">
        <v>100</v>
      </c>
      <c r="L638" s="3">
        <v>8445866235906</v>
      </c>
      <c r="M638" s="4" t="s">
        <v>2054</v>
      </c>
      <c r="N638" s="4" t="s">
        <v>13</v>
      </c>
      <c r="O638" s="4"/>
      <c r="P638" s="1">
        <v>1</v>
      </c>
      <c r="Q638" s="6">
        <v>189.95</v>
      </c>
      <c r="R638" s="6">
        <f t="shared" si="18"/>
        <v>189.95</v>
      </c>
      <c r="S638" s="6">
        <v>79.099999999999994</v>
      </c>
      <c r="T638" s="6">
        <f t="shared" si="19"/>
        <v>79.099999999999994</v>
      </c>
    </row>
    <row r="639" spans="1:20" ht="90" customHeight="1">
      <c r="A639" s="1"/>
      <c r="B639" s="4" t="s">
        <v>36</v>
      </c>
      <c r="C639" s="4" t="s">
        <v>20</v>
      </c>
      <c r="D639" s="4" t="s">
        <v>39</v>
      </c>
      <c r="E639" s="4" t="s">
        <v>434</v>
      </c>
      <c r="F639" s="4" t="s">
        <v>1421</v>
      </c>
      <c r="G639" s="4" t="s">
        <v>1930</v>
      </c>
      <c r="H639" s="4" t="s">
        <v>2889</v>
      </c>
      <c r="I639" s="4" t="s">
        <v>2108</v>
      </c>
      <c r="J639" s="4" t="s">
        <v>90</v>
      </c>
      <c r="K639" s="4" t="s">
        <v>100</v>
      </c>
      <c r="L639" s="3">
        <v>8445866235920</v>
      </c>
      <c r="M639" s="4" t="s">
        <v>2054</v>
      </c>
      <c r="N639" s="4" t="s">
        <v>15</v>
      </c>
      <c r="O639" s="4"/>
      <c r="P639" s="1">
        <v>5</v>
      </c>
      <c r="Q639" s="6">
        <v>189.95</v>
      </c>
      <c r="R639" s="6">
        <f t="shared" si="18"/>
        <v>949.75</v>
      </c>
      <c r="S639" s="6">
        <v>79.099999999999994</v>
      </c>
      <c r="T639" s="6">
        <f t="shared" si="19"/>
        <v>395.5</v>
      </c>
    </row>
    <row r="640" spans="1:20" ht="90" customHeight="1">
      <c r="A640" s="1"/>
      <c r="B640" s="4" t="s">
        <v>36</v>
      </c>
      <c r="C640" s="4" t="s">
        <v>20</v>
      </c>
      <c r="D640" s="4" t="s">
        <v>39</v>
      </c>
      <c r="E640" s="4" t="s">
        <v>434</v>
      </c>
      <c r="F640" s="4" t="s">
        <v>1418</v>
      </c>
      <c r="G640" s="4" t="s">
        <v>1930</v>
      </c>
      <c r="H640" s="4" t="s">
        <v>2889</v>
      </c>
      <c r="I640" s="4" t="s">
        <v>2108</v>
      </c>
      <c r="J640" s="4" t="s">
        <v>90</v>
      </c>
      <c r="K640" s="4" t="s">
        <v>100</v>
      </c>
      <c r="L640" s="3">
        <v>8445866235937</v>
      </c>
      <c r="M640" s="4" t="s">
        <v>2054</v>
      </c>
      <c r="N640" s="4" t="s">
        <v>11</v>
      </c>
      <c r="O640" s="4"/>
      <c r="P640" s="1">
        <v>2</v>
      </c>
      <c r="Q640" s="6">
        <v>189.95</v>
      </c>
      <c r="R640" s="6">
        <f t="shared" si="18"/>
        <v>379.9</v>
      </c>
      <c r="S640" s="6">
        <v>79.099999999999994</v>
      </c>
      <c r="T640" s="6">
        <f t="shared" si="19"/>
        <v>158.19999999999999</v>
      </c>
    </row>
    <row r="641" spans="1:20" ht="90" customHeight="1">
      <c r="A641" s="1"/>
      <c r="B641" s="4" t="s">
        <v>36</v>
      </c>
      <c r="C641" s="4" t="s">
        <v>20</v>
      </c>
      <c r="D641" s="4" t="s">
        <v>39</v>
      </c>
      <c r="E641" s="4" t="s">
        <v>435</v>
      </c>
      <c r="F641" s="4" t="s">
        <v>1422</v>
      </c>
      <c r="G641" s="4" t="s">
        <v>1931</v>
      </c>
      <c r="H641" s="4" t="s">
        <v>2894</v>
      </c>
      <c r="I641" s="4" t="s">
        <v>2108</v>
      </c>
      <c r="J641" s="4" t="s">
        <v>90</v>
      </c>
      <c r="K641" s="4">
        <v>594</v>
      </c>
      <c r="L641" s="3">
        <v>8445866235692</v>
      </c>
      <c r="M641" s="4" t="s">
        <v>2044</v>
      </c>
      <c r="N641" s="4" t="s">
        <v>14</v>
      </c>
      <c r="O641" s="4"/>
      <c r="P641" s="1">
        <v>2</v>
      </c>
      <c r="Q641" s="6">
        <v>214.95</v>
      </c>
      <c r="R641" s="6">
        <f t="shared" si="18"/>
        <v>429.9</v>
      </c>
      <c r="S641" s="6">
        <v>89.6</v>
      </c>
      <c r="T641" s="6">
        <f t="shared" si="19"/>
        <v>179.2</v>
      </c>
    </row>
    <row r="642" spans="1:20" ht="90" customHeight="1">
      <c r="A642" s="1"/>
      <c r="B642" s="4" t="s">
        <v>36</v>
      </c>
      <c r="C642" s="4" t="s">
        <v>20</v>
      </c>
      <c r="D642" s="4" t="s">
        <v>39</v>
      </c>
      <c r="E642" s="4" t="s">
        <v>435</v>
      </c>
      <c r="F642" s="4" t="s">
        <v>1423</v>
      </c>
      <c r="G642" s="4" t="s">
        <v>1931</v>
      </c>
      <c r="H642" s="4" t="s">
        <v>2894</v>
      </c>
      <c r="I642" s="4" t="s">
        <v>2108</v>
      </c>
      <c r="J642" s="4" t="s">
        <v>90</v>
      </c>
      <c r="K642" s="4">
        <v>594</v>
      </c>
      <c r="L642" s="3">
        <v>8445866235722</v>
      </c>
      <c r="M642" s="4" t="s">
        <v>2044</v>
      </c>
      <c r="N642" s="4" t="s">
        <v>15</v>
      </c>
      <c r="O642" s="4"/>
      <c r="P642" s="1">
        <v>3</v>
      </c>
      <c r="Q642" s="6">
        <v>214.95</v>
      </c>
      <c r="R642" s="6">
        <f t="shared" si="18"/>
        <v>644.84999999999991</v>
      </c>
      <c r="S642" s="6">
        <v>89.6</v>
      </c>
      <c r="T642" s="6">
        <f t="shared" si="19"/>
        <v>268.79999999999995</v>
      </c>
    </row>
    <row r="643" spans="1:20" ht="90" customHeight="1">
      <c r="A643" s="1"/>
      <c r="B643" s="4" t="s">
        <v>36</v>
      </c>
      <c r="C643" s="4" t="s">
        <v>20</v>
      </c>
      <c r="D643" s="4" t="s">
        <v>39</v>
      </c>
      <c r="E643" s="4" t="s">
        <v>436</v>
      </c>
      <c r="F643" s="4" t="s">
        <v>1427</v>
      </c>
      <c r="G643" s="4" t="s">
        <v>1932</v>
      </c>
      <c r="H643" s="4" t="s">
        <v>2895</v>
      </c>
      <c r="I643" s="4" t="s">
        <v>2108</v>
      </c>
      <c r="J643" s="4" t="s">
        <v>90</v>
      </c>
      <c r="K643" s="4" t="s">
        <v>100</v>
      </c>
      <c r="L643" s="3">
        <v>8445866235647</v>
      </c>
      <c r="M643" s="4" t="s">
        <v>2054</v>
      </c>
      <c r="N643" s="4" t="s">
        <v>14</v>
      </c>
      <c r="O643" s="4"/>
      <c r="P643" s="1">
        <v>7</v>
      </c>
      <c r="Q643" s="6">
        <v>189.95</v>
      </c>
      <c r="R643" s="6">
        <f t="shared" ref="R643:R706" si="20">Q643*P643</f>
        <v>1329.6499999999999</v>
      </c>
      <c r="S643" s="6">
        <v>79.099999999999994</v>
      </c>
      <c r="T643" s="6">
        <f t="shared" ref="T643:T706" si="21">S643*P643</f>
        <v>553.69999999999993</v>
      </c>
    </row>
    <row r="644" spans="1:20" ht="90" customHeight="1">
      <c r="A644" s="1"/>
      <c r="B644" s="4" t="s">
        <v>36</v>
      </c>
      <c r="C644" s="4" t="s">
        <v>20</v>
      </c>
      <c r="D644" s="4" t="s">
        <v>39</v>
      </c>
      <c r="E644" s="4" t="s">
        <v>436</v>
      </c>
      <c r="F644" s="4" t="s">
        <v>1426</v>
      </c>
      <c r="G644" s="4" t="s">
        <v>1932</v>
      </c>
      <c r="H644" s="4" t="s">
        <v>2895</v>
      </c>
      <c r="I644" s="4" t="s">
        <v>2108</v>
      </c>
      <c r="J644" s="4" t="s">
        <v>90</v>
      </c>
      <c r="K644" s="4" t="s">
        <v>100</v>
      </c>
      <c r="L644" s="3">
        <v>8445866235654</v>
      </c>
      <c r="M644" s="4" t="s">
        <v>2054</v>
      </c>
      <c r="N644" s="4" t="s">
        <v>13</v>
      </c>
      <c r="O644" s="4"/>
      <c r="P644" s="1">
        <v>7</v>
      </c>
      <c r="Q644" s="6">
        <v>189.95</v>
      </c>
      <c r="R644" s="6">
        <f t="shared" si="20"/>
        <v>1329.6499999999999</v>
      </c>
      <c r="S644" s="6">
        <v>79.099999999999994</v>
      </c>
      <c r="T644" s="6">
        <f t="shared" si="21"/>
        <v>553.69999999999993</v>
      </c>
    </row>
    <row r="645" spans="1:20" ht="90" customHeight="1">
      <c r="A645" s="1"/>
      <c r="B645" s="4" t="s">
        <v>36</v>
      </c>
      <c r="C645" s="4" t="s">
        <v>20</v>
      </c>
      <c r="D645" s="4" t="s">
        <v>39</v>
      </c>
      <c r="E645" s="4" t="s">
        <v>436</v>
      </c>
      <c r="F645" s="4" t="s">
        <v>1425</v>
      </c>
      <c r="G645" s="4" t="s">
        <v>1932</v>
      </c>
      <c r="H645" s="4" t="s">
        <v>2895</v>
      </c>
      <c r="I645" s="4" t="s">
        <v>2108</v>
      </c>
      <c r="J645" s="4" t="s">
        <v>90</v>
      </c>
      <c r="K645" s="4" t="s">
        <v>100</v>
      </c>
      <c r="L645" s="3">
        <v>8445866235661</v>
      </c>
      <c r="M645" s="4" t="s">
        <v>2054</v>
      </c>
      <c r="N645" s="4" t="s">
        <v>12</v>
      </c>
      <c r="O645" s="4"/>
      <c r="P645" s="1">
        <v>7</v>
      </c>
      <c r="Q645" s="6">
        <v>189.95</v>
      </c>
      <c r="R645" s="6">
        <f t="shared" si="20"/>
        <v>1329.6499999999999</v>
      </c>
      <c r="S645" s="6">
        <v>79.099999999999994</v>
      </c>
      <c r="T645" s="6">
        <f t="shared" si="21"/>
        <v>553.69999999999993</v>
      </c>
    </row>
    <row r="646" spans="1:20" ht="90" customHeight="1">
      <c r="A646" s="1"/>
      <c r="B646" s="4" t="s">
        <v>36</v>
      </c>
      <c r="C646" s="4" t="s">
        <v>20</v>
      </c>
      <c r="D646" s="4" t="s">
        <v>39</v>
      </c>
      <c r="E646" s="4" t="s">
        <v>436</v>
      </c>
      <c r="F646" s="4" t="s">
        <v>1428</v>
      </c>
      <c r="G646" s="4" t="s">
        <v>1932</v>
      </c>
      <c r="H646" s="4" t="s">
        <v>2895</v>
      </c>
      <c r="I646" s="4" t="s">
        <v>2108</v>
      </c>
      <c r="J646" s="4" t="s">
        <v>90</v>
      </c>
      <c r="K646" s="4" t="s">
        <v>100</v>
      </c>
      <c r="L646" s="3">
        <v>8445866235678</v>
      </c>
      <c r="M646" s="4" t="s">
        <v>2054</v>
      </c>
      <c r="N646" s="4" t="s">
        <v>15</v>
      </c>
      <c r="O646" s="4"/>
      <c r="P646" s="1">
        <v>3</v>
      </c>
      <c r="Q646" s="6">
        <v>189.95</v>
      </c>
      <c r="R646" s="6">
        <f t="shared" si="20"/>
        <v>569.84999999999991</v>
      </c>
      <c r="S646" s="6">
        <v>79.099999999999994</v>
      </c>
      <c r="T646" s="6">
        <f t="shared" si="21"/>
        <v>237.29999999999998</v>
      </c>
    </row>
    <row r="647" spans="1:20" ht="90" customHeight="1">
      <c r="A647" s="1"/>
      <c r="B647" s="4" t="s">
        <v>36</v>
      </c>
      <c r="C647" s="4" t="s">
        <v>20</v>
      </c>
      <c r="D647" s="4" t="s">
        <v>39</v>
      </c>
      <c r="E647" s="4" t="s">
        <v>436</v>
      </c>
      <c r="F647" s="4" t="s">
        <v>1424</v>
      </c>
      <c r="G647" s="4" t="s">
        <v>1932</v>
      </c>
      <c r="H647" s="4" t="s">
        <v>2895</v>
      </c>
      <c r="I647" s="4" t="s">
        <v>2108</v>
      </c>
      <c r="J647" s="4" t="s">
        <v>90</v>
      </c>
      <c r="K647" s="4" t="s">
        <v>100</v>
      </c>
      <c r="L647" s="3">
        <v>8445866235685</v>
      </c>
      <c r="M647" s="4" t="s">
        <v>2054</v>
      </c>
      <c r="N647" s="4" t="s">
        <v>11</v>
      </c>
      <c r="O647" s="4"/>
      <c r="P647" s="1">
        <v>3</v>
      </c>
      <c r="Q647" s="6">
        <v>189.95</v>
      </c>
      <c r="R647" s="6">
        <f t="shared" si="20"/>
        <v>569.84999999999991</v>
      </c>
      <c r="S647" s="6">
        <v>79.099999999999994</v>
      </c>
      <c r="T647" s="6">
        <f t="shared" si="21"/>
        <v>237.29999999999998</v>
      </c>
    </row>
    <row r="648" spans="1:20" ht="90" customHeight="1">
      <c r="A648" s="1"/>
      <c r="B648" s="4" t="s">
        <v>36</v>
      </c>
      <c r="C648" s="4" t="s">
        <v>20</v>
      </c>
      <c r="D648" s="4" t="s">
        <v>39</v>
      </c>
      <c r="E648" s="4" t="s">
        <v>437</v>
      </c>
      <c r="F648" s="4" t="s">
        <v>1433</v>
      </c>
      <c r="G648" s="4" t="s">
        <v>1933</v>
      </c>
      <c r="H648" s="4" t="s">
        <v>2883</v>
      </c>
      <c r="I648" s="4" t="s">
        <v>2113</v>
      </c>
      <c r="J648" s="4" t="s">
        <v>91</v>
      </c>
      <c r="K648" s="5" t="s">
        <v>99</v>
      </c>
      <c r="L648" s="3">
        <v>8445866431414</v>
      </c>
      <c r="M648" s="4" t="s">
        <v>2041</v>
      </c>
      <c r="N648" s="4" t="s">
        <v>14</v>
      </c>
      <c r="O648" s="4"/>
      <c r="P648" s="1">
        <v>1</v>
      </c>
      <c r="Q648" s="6">
        <v>169.95</v>
      </c>
      <c r="R648" s="6">
        <f t="shared" si="20"/>
        <v>169.95</v>
      </c>
      <c r="S648" s="6">
        <v>70.8</v>
      </c>
      <c r="T648" s="6">
        <f t="shared" si="21"/>
        <v>70.8</v>
      </c>
    </row>
    <row r="649" spans="1:20" ht="90" customHeight="1">
      <c r="A649" s="1"/>
      <c r="B649" s="4" t="s">
        <v>36</v>
      </c>
      <c r="C649" s="4" t="s">
        <v>20</v>
      </c>
      <c r="D649" s="4" t="s">
        <v>39</v>
      </c>
      <c r="E649" s="4" t="s">
        <v>437</v>
      </c>
      <c r="F649" s="4" t="s">
        <v>1432</v>
      </c>
      <c r="G649" s="4" t="s">
        <v>1933</v>
      </c>
      <c r="H649" s="4" t="s">
        <v>2883</v>
      </c>
      <c r="I649" s="4" t="s">
        <v>2113</v>
      </c>
      <c r="J649" s="4" t="s">
        <v>91</v>
      </c>
      <c r="K649" s="5" t="s">
        <v>99</v>
      </c>
      <c r="L649" s="3">
        <v>8445866431421</v>
      </c>
      <c r="M649" s="4" t="s">
        <v>2041</v>
      </c>
      <c r="N649" s="4" t="s">
        <v>13</v>
      </c>
      <c r="O649" s="4"/>
      <c r="P649" s="1">
        <v>1</v>
      </c>
      <c r="Q649" s="6">
        <v>169.95</v>
      </c>
      <c r="R649" s="6">
        <f t="shared" si="20"/>
        <v>169.95</v>
      </c>
      <c r="S649" s="6">
        <v>70.8</v>
      </c>
      <c r="T649" s="6">
        <f t="shared" si="21"/>
        <v>70.8</v>
      </c>
    </row>
    <row r="650" spans="1:20" ht="90" customHeight="1">
      <c r="A650" s="1"/>
      <c r="B650" s="4" t="s">
        <v>36</v>
      </c>
      <c r="C650" s="4" t="s">
        <v>20</v>
      </c>
      <c r="D650" s="4" t="s">
        <v>39</v>
      </c>
      <c r="E650" s="4" t="s">
        <v>437</v>
      </c>
      <c r="F650" s="4" t="s">
        <v>1431</v>
      </c>
      <c r="G650" s="4" t="s">
        <v>1933</v>
      </c>
      <c r="H650" s="4" t="s">
        <v>2883</v>
      </c>
      <c r="I650" s="4" t="s">
        <v>2113</v>
      </c>
      <c r="J650" s="4" t="s">
        <v>91</v>
      </c>
      <c r="K650" s="5" t="s">
        <v>99</v>
      </c>
      <c r="L650" s="3">
        <v>8445866431438</v>
      </c>
      <c r="M650" s="4" t="s">
        <v>2041</v>
      </c>
      <c r="N650" s="4" t="s">
        <v>12</v>
      </c>
      <c r="O650" s="4"/>
      <c r="P650" s="1">
        <v>1</v>
      </c>
      <c r="Q650" s="6">
        <v>169.95</v>
      </c>
      <c r="R650" s="6">
        <f t="shared" si="20"/>
        <v>169.95</v>
      </c>
      <c r="S650" s="6">
        <v>70.8</v>
      </c>
      <c r="T650" s="6">
        <f t="shared" si="21"/>
        <v>70.8</v>
      </c>
    </row>
    <row r="651" spans="1:20" ht="90" customHeight="1">
      <c r="A651" s="1"/>
      <c r="B651" s="4" t="s">
        <v>36</v>
      </c>
      <c r="C651" s="4" t="s">
        <v>20</v>
      </c>
      <c r="D651" s="4" t="s">
        <v>39</v>
      </c>
      <c r="E651" s="4" t="s">
        <v>437</v>
      </c>
      <c r="F651" s="4" t="s">
        <v>1430</v>
      </c>
      <c r="G651" s="4" t="s">
        <v>1933</v>
      </c>
      <c r="H651" s="4" t="s">
        <v>2883</v>
      </c>
      <c r="I651" s="4" t="s">
        <v>2113</v>
      </c>
      <c r="J651" s="4" t="s">
        <v>91</v>
      </c>
      <c r="K651" s="5" t="s">
        <v>99</v>
      </c>
      <c r="L651" s="3">
        <v>8445866431452</v>
      </c>
      <c r="M651" s="4" t="s">
        <v>2041</v>
      </c>
      <c r="N651" s="4" t="s">
        <v>11</v>
      </c>
      <c r="O651" s="4"/>
      <c r="P651" s="1">
        <v>1</v>
      </c>
      <c r="Q651" s="6">
        <v>169.95</v>
      </c>
      <c r="R651" s="6">
        <f t="shared" si="20"/>
        <v>169.95</v>
      </c>
      <c r="S651" s="6">
        <v>70.8</v>
      </c>
      <c r="T651" s="6">
        <f t="shared" si="21"/>
        <v>70.8</v>
      </c>
    </row>
    <row r="652" spans="1:20" ht="90" customHeight="1">
      <c r="A652" s="1"/>
      <c r="B652" s="4" t="s">
        <v>36</v>
      </c>
      <c r="C652" s="4" t="s">
        <v>20</v>
      </c>
      <c r="D652" s="4" t="s">
        <v>39</v>
      </c>
      <c r="E652" s="4" t="s">
        <v>437</v>
      </c>
      <c r="F652" s="4" t="s">
        <v>1429</v>
      </c>
      <c r="G652" s="4" t="s">
        <v>1933</v>
      </c>
      <c r="H652" s="4" t="s">
        <v>2883</v>
      </c>
      <c r="I652" s="4" t="s">
        <v>2113</v>
      </c>
      <c r="J652" s="4" t="s">
        <v>91</v>
      </c>
      <c r="K652" s="5" t="s">
        <v>99</v>
      </c>
      <c r="L652" s="3">
        <v>8445866431469</v>
      </c>
      <c r="M652" s="4" t="s">
        <v>2041</v>
      </c>
      <c r="N652" s="4" t="s">
        <v>17</v>
      </c>
      <c r="O652" s="4"/>
      <c r="P652" s="1">
        <v>1</v>
      </c>
      <c r="Q652" s="6">
        <v>169.95</v>
      </c>
      <c r="R652" s="6">
        <f t="shared" si="20"/>
        <v>169.95</v>
      </c>
      <c r="S652" s="6">
        <v>70.8</v>
      </c>
      <c r="T652" s="6">
        <f t="shared" si="21"/>
        <v>70.8</v>
      </c>
    </row>
    <row r="653" spans="1:20" ht="90" customHeight="1">
      <c r="A653" s="1"/>
      <c r="B653" s="4" t="s">
        <v>36</v>
      </c>
      <c r="C653" s="4" t="s">
        <v>21</v>
      </c>
      <c r="D653" s="4" t="s">
        <v>39</v>
      </c>
      <c r="E653" s="4" t="s">
        <v>227</v>
      </c>
      <c r="F653" s="4" t="s">
        <v>964</v>
      </c>
      <c r="G653" s="4" t="s">
        <v>1792</v>
      </c>
      <c r="H653" s="4" t="s">
        <v>57</v>
      </c>
      <c r="I653" s="4" t="s">
        <v>2104</v>
      </c>
      <c r="J653" s="4" t="s">
        <v>90</v>
      </c>
      <c r="K653" s="4">
        <v>999</v>
      </c>
      <c r="L653" s="3">
        <v>8445108317018</v>
      </c>
      <c r="M653" s="4" t="s">
        <v>2059</v>
      </c>
      <c r="N653" s="4" t="s">
        <v>15</v>
      </c>
      <c r="O653" s="4"/>
      <c r="P653" s="1">
        <v>15</v>
      </c>
      <c r="Q653" s="6">
        <v>44.95</v>
      </c>
      <c r="R653" s="6">
        <f t="shared" si="20"/>
        <v>674.25</v>
      </c>
      <c r="S653" s="6">
        <v>18.7</v>
      </c>
      <c r="T653" s="6">
        <f t="shared" si="21"/>
        <v>280.5</v>
      </c>
    </row>
    <row r="654" spans="1:20" ht="90" customHeight="1">
      <c r="A654" s="1"/>
      <c r="B654" s="4" t="s">
        <v>36</v>
      </c>
      <c r="C654" s="4" t="s">
        <v>21</v>
      </c>
      <c r="D654" s="4" t="s">
        <v>39</v>
      </c>
      <c r="E654" s="4" t="s">
        <v>228</v>
      </c>
      <c r="F654" s="4" t="s">
        <v>965</v>
      </c>
      <c r="G654" s="4" t="s">
        <v>2920</v>
      </c>
      <c r="H654" s="4" t="s">
        <v>45</v>
      </c>
      <c r="I654" s="4" t="s">
        <v>2100</v>
      </c>
      <c r="J654" s="4" t="s">
        <v>87</v>
      </c>
      <c r="K654" s="4">
        <v>524</v>
      </c>
      <c r="L654" s="3">
        <v>8445512815629</v>
      </c>
      <c r="M654" s="4" t="s">
        <v>2064</v>
      </c>
      <c r="N654" s="4" t="s">
        <v>11</v>
      </c>
      <c r="O654" s="4"/>
      <c r="P654" s="1">
        <v>2</v>
      </c>
      <c r="Q654" s="6">
        <v>29.95</v>
      </c>
      <c r="R654" s="6">
        <f t="shared" si="20"/>
        <v>59.9</v>
      </c>
      <c r="S654" s="6">
        <v>12.5</v>
      </c>
      <c r="T654" s="6">
        <f t="shared" si="21"/>
        <v>25</v>
      </c>
    </row>
    <row r="655" spans="1:20" ht="90" customHeight="1">
      <c r="A655" s="1"/>
      <c r="B655" s="4" t="s">
        <v>36</v>
      </c>
      <c r="C655" s="4" t="s">
        <v>21</v>
      </c>
      <c r="D655" s="4" t="s">
        <v>39</v>
      </c>
      <c r="E655" s="4" t="s">
        <v>229</v>
      </c>
      <c r="F655" s="4" t="s">
        <v>966</v>
      </c>
      <c r="G655" s="4" t="s">
        <v>1793</v>
      </c>
      <c r="H655" s="4" t="s">
        <v>45</v>
      </c>
      <c r="I655" s="4" t="s">
        <v>2105</v>
      </c>
      <c r="J655" s="4" t="s">
        <v>92</v>
      </c>
      <c r="K655" s="4">
        <v>800</v>
      </c>
      <c r="L655" s="3">
        <v>8445512154377</v>
      </c>
      <c r="M655" s="4" t="s">
        <v>2060</v>
      </c>
      <c r="N655" s="4" t="s">
        <v>12</v>
      </c>
      <c r="O655" s="4"/>
      <c r="P655" s="1">
        <v>1</v>
      </c>
      <c r="Q655" s="6">
        <v>44.95</v>
      </c>
      <c r="R655" s="6">
        <f t="shared" si="20"/>
        <v>44.95</v>
      </c>
      <c r="S655" s="6">
        <v>18.7</v>
      </c>
      <c r="T655" s="6">
        <f t="shared" si="21"/>
        <v>18.7</v>
      </c>
    </row>
    <row r="656" spans="1:20" ht="90" customHeight="1">
      <c r="A656" s="10"/>
      <c r="B656" s="4" t="s">
        <v>36</v>
      </c>
      <c r="C656" s="4" t="s">
        <v>21</v>
      </c>
      <c r="D656" s="4" t="s">
        <v>39</v>
      </c>
      <c r="E656" s="1" t="s">
        <v>2999</v>
      </c>
      <c r="F656" s="1" t="s">
        <v>2957</v>
      </c>
      <c r="G656" s="1" t="s">
        <v>3029</v>
      </c>
      <c r="H656" s="1" t="s">
        <v>2854</v>
      </c>
      <c r="I656" s="1"/>
      <c r="J656" s="1" t="s">
        <v>91</v>
      </c>
      <c r="K656" s="1" t="s">
        <v>100</v>
      </c>
      <c r="L656" s="7">
        <v>8445512779860</v>
      </c>
      <c r="M656" s="1" t="s">
        <v>3058</v>
      </c>
      <c r="N656" s="1" t="s">
        <v>11</v>
      </c>
      <c r="O656" s="1"/>
      <c r="P656" s="1">
        <v>2</v>
      </c>
      <c r="Q656" s="9">
        <v>49.95</v>
      </c>
      <c r="R656" s="6">
        <f t="shared" si="20"/>
        <v>99.9</v>
      </c>
      <c r="S656" s="9">
        <v>20.978999999999999</v>
      </c>
      <c r="T656" s="6">
        <f t="shared" si="21"/>
        <v>41.957999999999998</v>
      </c>
    </row>
    <row r="657" spans="1:20" ht="90" customHeight="1">
      <c r="A657" s="10"/>
      <c r="B657" s="4" t="s">
        <v>36</v>
      </c>
      <c r="C657" s="4" t="s">
        <v>21</v>
      </c>
      <c r="D657" s="4" t="s">
        <v>39</v>
      </c>
      <c r="E657" s="1" t="s">
        <v>3000</v>
      </c>
      <c r="F657" s="1" t="s">
        <v>2958</v>
      </c>
      <c r="G657" s="1" t="s">
        <v>3030</v>
      </c>
      <c r="H657" s="1" t="s">
        <v>3051</v>
      </c>
      <c r="I657" s="1"/>
      <c r="J657" s="1" t="s">
        <v>90</v>
      </c>
      <c r="K657" s="1" t="s">
        <v>3072</v>
      </c>
      <c r="L657" s="7">
        <v>8445512782150</v>
      </c>
      <c r="M657" s="1" t="s">
        <v>3059</v>
      </c>
      <c r="N657" s="1" t="s">
        <v>15</v>
      </c>
      <c r="O657" s="1"/>
      <c r="P657" s="1">
        <v>1</v>
      </c>
      <c r="Q657" s="9">
        <v>64.95</v>
      </c>
      <c r="R657" s="6">
        <f t="shared" si="20"/>
        <v>64.95</v>
      </c>
      <c r="S657" s="9">
        <v>27.279</v>
      </c>
      <c r="T657" s="6">
        <f t="shared" si="21"/>
        <v>27.279</v>
      </c>
    </row>
    <row r="658" spans="1:20" ht="90" customHeight="1">
      <c r="A658" s="1"/>
      <c r="B658" s="4" t="s">
        <v>36</v>
      </c>
      <c r="C658" s="4" t="s">
        <v>21</v>
      </c>
      <c r="D658" s="4" t="s">
        <v>39</v>
      </c>
      <c r="E658" s="4" t="s">
        <v>438</v>
      </c>
      <c r="F658" s="4" t="s">
        <v>1435</v>
      </c>
      <c r="G658" s="4" t="s">
        <v>1934</v>
      </c>
      <c r="H658" s="4" t="s">
        <v>2854</v>
      </c>
      <c r="I658" s="4" t="s">
        <v>2107</v>
      </c>
      <c r="J658" s="4" t="s">
        <v>90</v>
      </c>
      <c r="K658" s="4">
        <v>610</v>
      </c>
      <c r="L658" s="3">
        <v>8445866138764</v>
      </c>
      <c r="M658" s="4" t="s">
        <v>2072</v>
      </c>
      <c r="N658" s="4" t="s">
        <v>14</v>
      </c>
      <c r="O658" s="4"/>
      <c r="P658" s="1">
        <v>2</v>
      </c>
      <c r="Q658" s="6">
        <v>34.950000000000003</v>
      </c>
      <c r="R658" s="6">
        <f t="shared" si="20"/>
        <v>69.900000000000006</v>
      </c>
      <c r="S658" s="6">
        <v>14.6</v>
      </c>
      <c r="T658" s="6">
        <f t="shared" si="21"/>
        <v>29.2</v>
      </c>
    </row>
    <row r="659" spans="1:20" ht="90" customHeight="1">
      <c r="A659" s="1"/>
      <c r="B659" s="4" t="s">
        <v>36</v>
      </c>
      <c r="C659" s="4" t="s">
        <v>21</v>
      </c>
      <c r="D659" s="4" t="s">
        <v>39</v>
      </c>
      <c r="E659" s="4" t="s">
        <v>438</v>
      </c>
      <c r="F659" s="4" t="s">
        <v>1434</v>
      </c>
      <c r="G659" s="4" t="s">
        <v>1934</v>
      </c>
      <c r="H659" s="4" t="s">
        <v>2854</v>
      </c>
      <c r="I659" s="4" t="s">
        <v>2107</v>
      </c>
      <c r="J659" s="4" t="s">
        <v>90</v>
      </c>
      <c r="K659" s="4">
        <v>610</v>
      </c>
      <c r="L659" s="3">
        <v>8445866138771</v>
      </c>
      <c r="M659" s="4" t="s">
        <v>2072</v>
      </c>
      <c r="N659" s="4" t="s">
        <v>13</v>
      </c>
      <c r="O659" s="4"/>
      <c r="P659" s="1">
        <v>1</v>
      </c>
      <c r="Q659" s="6">
        <v>34.950000000000003</v>
      </c>
      <c r="R659" s="6">
        <f t="shared" si="20"/>
        <v>34.950000000000003</v>
      </c>
      <c r="S659" s="6">
        <v>14.6</v>
      </c>
      <c r="T659" s="6">
        <f t="shared" si="21"/>
        <v>14.6</v>
      </c>
    </row>
    <row r="660" spans="1:20" ht="90" customHeight="1">
      <c r="A660" s="1"/>
      <c r="B660" s="4" t="s">
        <v>36</v>
      </c>
      <c r="C660" s="4" t="s">
        <v>21</v>
      </c>
      <c r="D660" s="4" t="s">
        <v>39</v>
      </c>
      <c r="E660" s="4" t="s">
        <v>438</v>
      </c>
      <c r="F660" s="4" t="s">
        <v>1436</v>
      </c>
      <c r="G660" s="4" t="s">
        <v>1934</v>
      </c>
      <c r="H660" s="4" t="s">
        <v>2854</v>
      </c>
      <c r="I660" s="4" t="s">
        <v>2107</v>
      </c>
      <c r="J660" s="4" t="s">
        <v>90</v>
      </c>
      <c r="K660" s="4">
        <v>610</v>
      </c>
      <c r="L660" s="3">
        <v>8445866138795</v>
      </c>
      <c r="M660" s="4" t="s">
        <v>2072</v>
      </c>
      <c r="N660" s="4" t="s">
        <v>15</v>
      </c>
      <c r="O660" s="4"/>
      <c r="P660" s="1">
        <v>1</v>
      </c>
      <c r="Q660" s="6">
        <v>34.950000000000003</v>
      </c>
      <c r="R660" s="6">
        <f t="shared" si="20"/>
        <v>34.950000000000003</v>
      </c>
      <c r="S660" s="6">
        <v>14.6</v>
      </c>
      <c r="T660" s="6">
        <f t="shared" si="21"/>
        <v>14.6</v>
      </c>
    </row>
    <row r="661" spans="1:20" ht="90" customHeight="1">
      <c r="A661" s="1"/>
      <c r="B661" s="4" t="s">
        <v>36</v>
      </c>
      <c r="C661" s="4" t="s">
        <v>21</v>
      </c>
      <c r="D661" s="4" t="s">
        <v>39</v>
      </c>
      <c r="E661" s="4" t="s">
        <v>439</v>
      </c>
      <c r="F661" s="4" t="s">
        <v>1437</v>
      </c>
      <c r="G661" s="4" t="s">
        <v>1935</v>
      </c>
      <c r="H661" s="4" t="s">
        <v>58</v>
      </c>
      <c r="I661" s="4" t="s">
        <v>2107</v>
      </c>
      <c r="J661" s="4" t="s">
        <v>91</v>
      </c>
      <c r="K661" s="4">
        <v>808</v>
      </c>
      <c r="L661" s="3">
        <v>8445866138351</v>
      </c>
      <c r="M661" s="4" t="s">
        <v>2052</v>
      </c>
      <c r="N661" s="4" t="s">
        <v>11</v>
      </c>
      <c r="O661" s="4"/>
      <c r="P661" s="1">
        <v>1</v>
      </c>
      <c r="Q661" s="6">
        <v>49.95</v>
      </c>
      <c r="R661" s="6">
        <f t="shared" si="20"/>
        <v>49.95</v>
      </c>
      <c r="S661" s="6">
        <v>20.8</v>
      </c>
      <c r="T661" s="6">
        <f t="shared" si="21"/>
        <v>20.8</v>
      </c>
    </row>
    <row r="662" spans="1:20" ht="90" customHeight="1">
      <c r="A662" s="1"/>
      <c r="B662" s="4" t="s">
        <v>36</v>
      </c>
      <c r="C662" s="4" t="s">
        <v>21</v>
      </c>
      <c r="D662" s="4" t="s">
        <v>39</v>
      </c>
      <c r="E662" s="4" t="s">
        <v>440</v>
      </c>
      <c r="F662" s="4" t="s">
        <v>1439</v>
      </c>
      <c r="G662" s="4" t="s">
        <v>1936</v>
      </c>
      <c r="H662" s="4" t="s">
        <v>45</v>
      </c>
      <c r="I662" s="4" t="s">
        <v>2107</v>
      </c>
      <c r="J662" s="4" t="s">
        <v>91</v>
      </c>
      <c r="K662" s="4">
        <v>323</v>
      </c>
      <c r="L662" s="3">
        <v>8445866137835</v>
      </c>
      <c r="M662" s="4" t="s">
        <v>2073</v>
      </c>
      <c r="N662" s="4" t="s">
        <v>12</v>
      </c>
      <c r="O662" s="4"/>
      <c r="P662" s="1">
        <v>1</v>
      </c>
      <c r="Q662" s="6">
        <v>44.95</v>
      </c>
      <c r="R662" s="6">
        <f t="shared" si="20"/>
        <v>44.95</v>
      </c>
      <c r="S662" s="6">
        <v>18.7</v>
      </c>
      <c r="T662" s="6">
        <f t="shared" si="21"/>
        <v>18.7</v>
      </c>
    </row>
    <row r="663" spans="1:20" ht="90" customHeight="1">
      <c r="A663" s="1"/>
      <c r="B663" s="4" t="s">
        <v>36</v>
      </c>
      <c r="C663" s="4" t="s">
        <v>21</v>
      </c>
      <c r="D663" s="4" t="s">
        <v>39</v>
      </c>
      <c r="E663" s="4" t="s">
        <v>440</v>
      </c>
      <c r="F663" s="4" t="s">
        <v>1438</v>
      </c>
      <c r="G663" s="4" t="s">
        <v>1936</v>
      </c>
      <c r="H663" s="4" t="s">
        <v>45</v>
      </c>
      <c r="I663" s="4" t="s">
        <v>2107</v>
      </c>
      <c r="J663" s="4" t="s">
        <v>91</v>
      </c>
      <c r="K663" s="4">
        <v>323</v>
      </c>
      <c r="L663" s="3">
        <v>8445866137859</v>
      </c>
      <c r="M663" s="4" t="s">
        <v>2073</v>
      </c>
      <c r="N663" s="4" t="s">
        <v>11</v>
      </c>
      <c r="O663" s="4"/>
      <c r="P663" s="1">
        <v>1</v>
      </c>
      <c r="Q663" s="6">
        <v>44.95</v>
      </c>
      <c r="R663" s="6">
        <f t="shared" si="20"/>
        <v>44.95</v>
      </c>
      <c r="S663" s="6">
        <v>18.7</v>
      </c>
      <c r="T663" s="6">
        <f t="shared" si="21"/>
        <v>18.7</v>
      </c>
    </row>
    <row r="664" spans="1:20" ht="90" customHeight="1">
      <c r="A664" s="1"/>
      <c r="B664" s="4" t="s">
        <v>36</v>
      </c>
      <c r="C664" s="4" t="s">
        <v>21</v>
      </c>
      <c r="D664" s="4" t="s">
        <v>39</v>
      </c>
      <c r="E664" s="4" t="s">
        <v>441</v>
      </c>
      <c r="F664" s="4" t="s">
        <v>1441</v>
      </c>
      <c r="G664" s="4" t="s">
        <v>1937</v>
      </c>
      <c r="H664" s="4" t="s">
        <v>2896</v>
      </c>
      <c r="I664" s="4" t="s">
        <v>2108</v>
      </c>
      <c r="J664" s="4" t="s">
        <v>92</v>
      </c>
      <c r="K664" s="4" t="s">
        <v>100</v>
      </c>
      <c r="L664" s="3">
        <v>8445866206975</v>
      </c>
      <c r="M664" s="4" t="s">
        <v>2054</v>
      </c>
      <c r="N664" s="4" t="s">
        <v>13</v>
      </c>
      <c r="O664" s="4"/>
      <c r="P664" s="1">
        <v>2</v>
      </c>
      <c r="Q664" s="6">
        <v>49.95</v>
      </c>
      <c r="R664" s="6">
        <f t="shared" si="20"/>
        <v>99.9</v>
      </c>
      <c r="S664" s="6">
        <v>20.8</v>
      </c>
      <c r="T664" s="6">
        <f t="shared" si="21"/>
        <v>41.6</v>
      </c>
    </row>
    <row r="665" spans="1:20" ht="90" customHeight="1">
      <c r="A665" s="1"/>
      <c r="B665" s="4" t="s">
        <v>36</v>
      </c>
      <c r="C665" s="4" t="s">
        <v>21</v>
      </c>
      <c r="D665" s="4" t="s">
        <v>39</v>
      </c>
      <c r="E665" s="4" t="s">
        <v>441</v>
      </c>
      <c r="F665" s="4" t="s">
        <v>1440</v>
      </c>
      <c r="G665" s="4" t="s">
        <v>1937</v>
      </c>
      <c r="H665" s="4" t="s">
        <v>2896</v>
      </c>
      <c r="I665" s="4" t="s">
        <v>2108</v>
      </c>
      <c r="J665" s="4" t="s">
        <v>92</v>
      </c>
      <c r="K665" s="4" t="s">
        <v>100</v>
      </c>
      <c r="L665" s="3">
        <v>8445866206982</v>
      </c>
      <c r="M665" s="4" t="s">
        <v>2054</v>
      </c>
      <c r="N665" s="4" t="s">
        <v>12</v>
      </c>
      <c r="O665" s="4"/>
      <c r="P665" s="1">
        <v>8</v>
      </c>
      <c r="Q665" s="6">
        <v>49.95</v>
      </c>
      <c r="R665" s="6">
        <f t="shared" si="20"/>
        <v>399.6</v>
      </c>
      <c r="S665" s="6">
        <v>20.8</v>
      </c>
      <c r="T665" s="6">
        <f t="shared" si="21"/>
        <v>166.4</v>
      </c>
    </row>
    <row r="666" spans="1:20" ht="90" customHeight="1">
      <c r="A666" s="1"/>
      <c r="B666" s="4" t="s">
        <v>36</v>
      </c>
      <c r="C666" s="4" t="s">
        <v>21</v>
      </c>
      <c r="D666" s="4" t="s">
        <v>39</v>
      </c>
      <c r="E666" s="4" t="s">
        <v>442</v>
      </c>
      <c r="F666" s="4" t="s">
        <v>1442</v>
      </c>
      <c r="G666" s="4" t="s">
        <v>1938</v>
      </c>
      <c r="H666" s="4" t="s">
        <v>2897</v>
      </c>
      <c r="I666" s="4" t="s">
        <v>2108</v>
      </c>
      <c r="J666" s="4" t="s">
        <v>91</v>
      </c>
      <c r="K666" s="4">
        <v>800</v>
      </c>
      <c r="L666" s="3">
        <v>8445866201369</v>
      </c>
      <c r="M666" s="4" t="s">
        <v>2060</v>
      </c>
      <c r="N666" s="4" t="s">
        <v>11</v>
      </c>
      <c r="O666" s="4"/>
      <c r="P666" s="1">
        <v>2</v>
      </c>
      <c r="Q666" s="6">
        <v>49.95</v>
      </c>
      <c r="R666" s="6">
        <f t="shared" si="20"/>
        <v>99.9</v>
      </c>
      <c r="S666" s="6">
        <v>20.8</v>
      </c>
      <c r="T666" s="6">
        <f t="shared" si="21"/>
        <v>41.6</v>
      </c>
    </row>
    <row r="667" spans="1:20" ht="90" customHeight="1">
      <c r="A667" s="1"/>
      <c r="B667" s="4" t="s">
        <v>36</v>
      </c>
      <c r="C667" s="4" t="s">
        <v>21</v>
      </c>
      <c r="D667" s="4" t="s">
        <v>39</v>
      </c>
      <c r="E667" s="4" t="s">
        <v>443</v>
      </c>
      <c r="F667" s="4" t="s">
        <v>1446</v>
      </c>
      <c r="G667" s="4" t="s">
        <v>1939</v>
      </c>
      <c r="H667" s="4" t="s">
        <v>2898</v>
      </c>
      <c r="I667" s="4" t="s">
        <v>2113</v>
      </c>
      <c r="J667" s="4" t="s">
        <v>90</v>
      </c>
      <c r="K667" s="4">
        <v>660</v>
      </c>
      <c r="L667" s="3">
        <v>8445866417272</v>
      </c>
      <c r="M667" s="4" t="s">
        <v>2088</v>
      </c>
      <c r="N667" s="4" t="s">
        <v>14</v>
      </c>
      <c r="O667" s="4"/>
      <c r="P667" s="1">
        <v>4</v>
      </c>
      <c r="Q667" s="6">
        <v>59.95</v>
      </c>
      <c r="R667" s="6">
        <f t="shared" si="20"/>
        <v>239.8</v>
      </c>
      <c r="S667" s="6">
        <v>25</v>
      </c>
      <c r="T667" s="6">
        <f t="shared" si="21"/>
        <v>100</v>
      </c>
    </row>
    <row r="668" spans="1:20" ht="90" customHeight="1">
      <c r="A668" s="1"/>
      <c r="B668" s="4" t="s">
        <v>36</v>
      </c>
      <c r="C668" s="4" t="s">
        <v>21</v>
      </c>
      <c r="D668" s="4" t="s">
        <v>39</v>
      </c>
      <c r="E668" s="4" t="s">
        <v>443</v>
      </c>
      <c r="F668" s="4" t="s">
        <v>1445</v>
      </c>
      <c r="G668" s="4" t="s">
        <v>1939</v>
      </c>
      <c r="H668" s="4" t="s">
        <v>2898</v>
      </c>
      <c r="I668" s="4" t="s">
        <v>2113</v>
      </c>
      <c r="J668" s="4" t="s">
        <v>90</v>
      </c>
      <c r="K668" s="4">
        <v>660</v>
      </c>
      <c r="L668" s="3">
        <v>8445866417289</v>
      </c>
      <c r="M668" s="4" t="s">
        <v>2088</v>
      </c>
      <c r="N668" s="4" t="s">
        <v>13</v>
      </c>
      <c r="O668" s="4"/>
      <c r="P668" s="1">
        <v>3</v>
      </c>
      <c r="Q668" s="6">
        <v>59.95</v>
      </c>
      <c r="R668" s="6">
        <f t="shared" si="20"/>
        <v>179.85000000000002</v>
      </c>
      <c r="S668" s="6">
        <v>25</v>
      </c>
      <c r="T668" s="6">
        <f t="shared" si="21"/>
        <v>75</v>
      </c>
    </row>
    <row r="669" spans="1:20" ht="90" customHeight="1">
      <c r="A669" s="1"/>
      <c r="B669" s="4" t="s">
        <v>36</v>
      </c>
      <c r="C669" s="4" t="s">
        <v>21</v>
      </c>
      <c r="D669" s="4" t="s">
        <v>39</v>
      </c>
      <c r="E669" s="4" t="s">
        <v>443</v>
      </c>
      <c r="F669" s="4" t="s">
        <v>1444</v>
      </c>
      <c r="G669" s="4" t="s">
        <v>1939</v>
      </c>
      <c r="H669" s="4" t="s">
        <v>2898</v>
      </c>
      <c r="I669" s="4" t="s">
        <v>2113</v>
      </c>
      <c r="J669" s="4" t="s">
        <v>90</v>
      </c>
      <c r="K669" s="4">
        <v>660</v>
      </c>
      <c r="L669" s="3">
        <v>8445866417296</v>
      </c>
      <c r="M669" s="4" t="s">
        <v>2088</v>
      </c>
      <c r="N669" s="4" t="s">
        <v>12</v>
      </c>
      <c r="O669" s="4"/>
      <c r="P669" s="1">
        <v>4</v>
      </c>
      <c r="Q669" s="6">
        <v>59.95</v>
      </c>
      <c r="R669" s="6">
        <f t="shared" si="20"/>
        <v>239.8</v>
      </c>
      <c r="S669" s="6">
        <v>25</v>
      </c>
      <c r="T669" s="6">
        <f t="shared" si="21"/>
        <v>100</v>
      </c>
    </row>
    <row r="670" spans="1:20" ht="90" customHeight="1">
      <c r="A670" s="1"/>
      <c r="B670" s="4" t="s">
        <v>36</v>
      </c>
      <c r="C670" s="4" t="s">
        <v>21</v>
      </c>
      <c r="D670" s="4" t="s">
        <v>39</v>
      </c>
      <c r="E670" s="4" t="s">
        <v>443</v>
      </c>
      <c r="F670" s="4" t="s">
        <v>1447</v>
      </c>
      <c r="G670" s="4" t="s">
        <v>1939</v>
      </c>
      <c r="H670" s="4" t="s">
        <v>2898</v>
      </c>
      <c r="I670" s="4" t="s">
        <v>2113</v>
      </c>
      <c r="J670" s="4" t="s">
        <v>90</v>
      </c>
      <c r="K670" s="4">
        <v>660</v>
      </c>
      <c r="L670" s="3">
        <v>8445866417302</v>
      </c>
      <c r="M670" s="4" t="s">
        <v>2088</v>
      </c>
      <c r="N670" s="4" t="s">
        <v>15</v>
      </c>
      <c r="O670" s="4"/>
      <c r="P670" s="1">
        <v>7</v>
      </c>
      <c r="Q670" s="6">
        <v>59.95</v>
      </c>
      <c r="R670" s="6">
        <f t="shared" si="20"/>
        <v>419.65000000000003</v>
      </c>
      <c r="S670" s="6">
        <v>25</v>
      </c>
      <c r="T670" s="6">
        <f t="shared" si="21"/>
        <v>175</v>
      </c>
    </row>
    <row r="671" spans="1:20" ht="90" customHeight="1">
      <c r="A671" s="1"/>
      <c r="B671" s="4" t="s">
        <v>36</v>
      </c>
      <c r="C671" s="4" t="s">
        <v>21</v>
      </c>
      <c r="D671" s="4" t="s">
        <v>39</v>
      </c>
      <c r="E671" s="4" t="s">
        <v>443</v>
      </c>
      <c r="F671" s="4" t="s">
        <v>1443</v>
      </c>
      <c r="G671" s="4" t="s">
        <v>1939</v>
      </c>
      <c r="H671" s="4" t="s">
        <v>2898</v>
      </c>
      <c r="I671" s="4" t="s">
        <v>2113</v>
      </c>
      <c r="J671" s="4" t="s">
        <v>90</v>
      </c>
      <c r="K671" s="4">
        <v>660</v>
      </c>
      <c r="L671" s="3">
        <v>8445866417319</v>
      </c>
      <c r="M671" s="4" t="s">
        <v>2088</v>
      </c>
      <c r="N671" s="4" t="s">
        <v>11</v>
      </c>
      <c r="O671" s="4"/>
      <c r="P671" s="1">
        <v>4</v>
      </c>
      <c r="Q671" s="6">
        <v>59.95</v>
      </c>
      <c r="R671" s="6">
        <f t="shared" si="20"/>
        <v>239.8</v>
      </c>
      <c r="S671" s="6">
        <v>25</v>
      </c>
      <c r="T671" s="6">
        <f t="shared" si="21"/>
        <v>100</v>
      </c>
    </row>
    <row r="672" spans="1:20" ht="90" customHeight="1">
      <c r="A672" s="1"/>
      <c r="B672" s="4" t="s">
        <v>36</v>
      </c>
      <c r="C672" s="4" t="s">
        <v>21</v>
      </c>
      <c r="D672" s="4" t="s">
        <v>39</v>
      </c>
      <c r="E672" s="4" t="s">
        <v>444</v>
      </c>
      <c r="F672" s="4" t="s">
        <v>1450</v>
      </c>
      <c r="G672" s="4" t="s">
        <v>1939</v>
      </c>
      <c r="H672" s="4" t="s">
        <v>2898</v>
      </c>
      <c r="I672" s="4" t="s">
        <v>2113</v>
      </c>
      <c r="J672" s="4" t="s">
        <v>90</v>
      </c>
      <c r="K672" s="4">
        <v>808</v>
      </c>
      <c r="L672" s="3">
        <v>8445866417326</v>
      </c>
      <c r="M672" s="4" t="s">
        <v>2052</v>
      </c>
      <c r="N672" s="4" t="s">
        <v>14</v>
      </c>
      <c r="O672" s="4"/>
      <c r="P672" s="1">
        <v>1</v>
      </c>
      <c r="Q672" s="6">
        <v>59.95</v>
      </c>
      <c r="R672" s="6">
        <f t="shared" si="20"/>
        <v>59.95</v>
      </c>
      <c r="S672" s="6">
        <v>25</v>
      </c>
      <c r="T672" s="6">
        <f t="shared" si="21"/>
        <v>25</v>
      </c>
    </row>
    <row r="673" spans="1:20" ht="90" customHeight="1">
      <c r="A673" s="1"/>
      <c r="B673" s="4" t="s">
        <v>36</v>
      </c>
      <c r="C673" s="4" t="s">
        <v>21</v>
      </c>
      <c r="D673" s="4" t="s">
        <v>39</v>
      </c>
      <c r="E673" s="4" t="s">
        <v>444</v>
      </c>
      <c r="F673" s="4" t="s">
        <v>1449</v>
      </c>
      <c r="G673" s="4" t="s">
        <v>1939</v>
      </c>
      <c r="H673" s="4" t="s">
        <v>2898</v>
      </c>
      <c r="I673" s="4" t="s">
        <v>2113</v>
      </c>
      <c r="J673" s="4" t="s">
        <v>90</v>
      </c>
      <c r="K673" s="4">
        <v>808</v>
      </c>
      <c r="L673" s="3">
        <v>8445866417333</v>
      </c>
      <c r="M673" s="4" t="s">
        <v>2052</v>
      </c>
      <c r="N673" s="4" t="s">
        <v>13</v>
      </c>
      <c r="O673" s="4"/>
      <c r="P673" s="1">
        <v>1</v>
      </c>
      <c r="Q673" s="6">
        <v>59.95</v>
      </c>
      <c r="R673" s="6">
        <f t="shared" si="20"/>
        <v>59.95</v>
      </c>
      <c r="S673" s="6">
        <v>25</v>
      </c>
      <c r="T673" s="6">
        <f t="shared" si="21"/>
        <v>25</v>
      </c>
    </row>
    <row r="674" spans="1:20" ht="90" customHeight="1">
      <c r="A674" s="1"/>
      <c r="B674" s="4" t="s">
        <v>36</v>
      </c>
      <c r="C674" s="4" t="s">
        <v>21</v>
      </c>
      <c r="D674" s="4" t="s">
        <v>39</v>
      </c>
      <c r="E674" s="4" t="s">
        <v>444</v>
      </c>
      <c r="F674" s="4" t="s">
        <v>1448</v>
      </c>
      <c r="G674" s="4" t="s">
        <v>1939</v>
      </c>
      <c r="H674" s="4" t="s">
        <v>2898</v>
      </c>
      <c r="I674" s="4" t="s">
        <v>2113</v>
      </c>
      <c r="J674" s="4" t="s">
        <v>90</v>
      </c>
      <c r="K674" s="4">
        <v>808</v>
      </c>
      <c r="L674" s="3">
        <v>8445866417340</v>
      </c>
      <c r="M674" s="4" t="s">
        <v>2052</v>
      </c>
      <c r="N674" s="4" t="s">
        <v>12</v>
      </c>
      <c r="O674" s="4"/>
      <c r="P674" s="1">
        <v>1</v>
      </c>
      <c r="Q674" s="6">
        <v>59.95</v>
      </c>
      <c r="R674" s="6">
        <f t="shared" si="20"/>
        <v>59.95</v>
      </c>
      <c r="S674" s="6">
        <v>25</v>
      </c>
      <c r="T674" s="6">
        <f t="shared" si="21"/>
        <v>25</v>
      </c>
    </row>
    <row r="675" spans="1:20" ht="90" customHeight="1">
      <c r="A675" s="1"/>
      <c r="B675" s="4" t="s">
        <v>36</v>
      </c>
      <c r="C675" s="4" t="s">
        <v>21</v>
      </c>
      <c r="D675" s="4" t="s">
        <v>39</v>
      </c>
      <c r="E675" s="4" t="s">
        <v>444</v>
      </c>
      <c r="F675" s="4" t="s">
        <v>1451</v>
      </c>
      <c r="G675" s="4" t="s">
        <v>1939</v>
      </c>
      <c r="H675" s="4" t="s">
        <v>2898</v>
      </c>
      <c r="I675" s="4" t="s">
        <v>2113</v>
      </c>
      <c r="J675" s="4" t="s">
        <v>90</v>
      </c>
      <c r="K675" s="4">
        <v>808</v>
      </c>
      <c r="L675" s="3">
        <v>8445866417357</v>
      </c>
      <c r="M675" s="4" t="s">
        <v>2052</v>
      </c>
      <c r="N675" s="4" t="s">
        <v>15</v>
      </c>
      <c r="O675" s="4"/>
      <c r="P675" s="1">
        <v>1</v>
      </c>
      <c r="Q675" s="6">
        <v>59.95</v>
      </c>
      <c r="R675" s="6">
        <f t="shared" si="20"/>
        <v>59.95</v>
      </c>
      <c r="S675" s="6">
        <v>25</v>
      </c>
      <c r="T675" s="6">
        <f t="shared" si="21"/>
        <v>25</v>
      </c>
    </row>
    <row r="676" spans="1:20" ht="90" customHeight="1">
      <c r="A676" s="1"/>
      <c r="B676" s="4" t="s">
        <v>36</v>
      </c>
      <c r="C676" s="4" t="s">
        <v>21</v>
      </c>
      <c r="D676" s="4" t="s">
        <v>39</v>
      </c>
      <c r="E676" s="4" t="s">
        <v>445</v>
      </c>
      <c r="F676" s="4" t="s">
        <v>1454</v>
      </c>
      <c r="G676" s="4" t="s">
        <v>1940</v>
      </c>
      <c r="H676" s="4" t="s">
        <v>2898</v>
      </c>
      <c r="I676" s="4" t="s">
        <v>2113</v>
      </c>
      <c r="J676" s="4" t="s">
        <v>90</v>
      </c>
      <c r="K676" s="4">
        <v>800</v>
      </c>
      <c r="L676" s="3">
        <v>8445866416664</v>
      </c>
      <c r="M676" s="4" t="s">
        <v>2060</v>
      </c>
      <c r="N676" s="4" t="s">
        <v>14</v>
      </c>
      <c r="O676" s="4"/>
      <c r="P676" s="1">
        <v>1</v>
      </c>
      <c r="Q676" s="6">
        <v>59.95</v>
      </c>
      <c r="R676" s="6">
        <f t="shared" si="20"/>
        <v>59.95</v>
      </c>
      <c r="S676" s="6">
        <v>25</v>
      </c>
      <c r="T676" s="6">
        <f t="shared" si="21"/>
        <v>25</v>
      </c>
    </row>
    <row r="677" spans="1:20" ht="90" customHeight="1">
      <c r="A677" s="1"/>
      <c r="B677" s="4" t="s">
        <v>36</v>
      </c>
      <c r="C677" s="4" t="s">
        <v>21</v>
      </c>
      <c r="D677" s="4" t="s">
        <v>39</v>
      </c>
      <c r="E677" s="4" t="s">
        <v>445</v>
      </c>
      <c r="F677" s="4" t="s">
        <v>1453</v>
      </c>
      <c r="G677" s="4" t="s">
        <v>1940</v>
      </c>
      <c r="H677" s="4" t="s">
        <v>2898</v>
      </c>
      <c r="I677" s="4" t="s">
        <v>2113</v>
      </c>
      <c r="J677" s="4" t="s">
        <v>90</v>
      </c>
      <c r="K677" s="4">
        <v>800</v>
      </c>
      <c r="L677" s="3">
        <v>8445866416671</v>
      </c>
      <c r="M677" s="4" t="s">
        <v>2060</v>
      </c>
      <c r="N677" s="4" t="s">
        <v>13</v>
      </c>
      <c r="O677" s="4"/>
      <c r="P677" s="1">
        <v>1</v>
      </c>
      <c r="Q677" s="6">
        <v>59.95</v>
      </c>
      <c r="R677" s="6">
        <f t="shared" si="20"/>
        <v>59.95</v>
      </c>
      <c r="S677" s="6">
        <v>25</v>
      </c>
      <c r="T677" s="6">
        <f t="shared" si="21"/>
        <v>25</v>
      </c>
    </row>
    <row r="678" spans="1:20" ht="90" customHeight="1">
      <c r="A678" s="1"/>
      <c r="B678" s="4" t="s">
        <v>36</v>
      </c>
      <c r="C678" s="4" t="s">
        <v>21</v>
      </c>
      <c r="D678" s="4" t="s">
        <v>39</v>
      </c>
      <c r="E678" s="4" t="s">
        <v>445</v>
      </c>
      <c r="F678" s="4" t="s">
        <v>1452</v>
      </c>
      <c r="G678" s="4" t="s">
        <v>1940</v>
      </c>
      <c r="H678" s="4" t="s">
        <v>2898</v>
      </c>
      <c r="I678" s="4" t="s">
        <v>2113</v>
      </c>
      <c r="J678" s="4" t="s">
        <v>90</v>
      </c>
      <c r="K678" s="4">
        <v>800</v>
      </c>
      <c r="L678" s="3">
        <v>8445866416688</v>
      </c>
      <c r="M678" s="4" t="s">
        <v>2060</v>
      </c>
      <c r="N678" s="4" t="s">
        <v>12</v>
      </c>
      <c r="O678" s="4"/>
      <c r="P678" s="1">
        <v>1</v>
      </c>
      <c r="Q678" s="6">
        <v>59.95</v>
      </c>
      <c r="R678" s="6">
        <f t="shared" si="20"/>
        <v>59.95</v>
      </c>
      <c r="S678" s="6">
        <v>25</v>
      </c>
      <c r="T678" s="6">
        <f t="shared" si="21"/>
        <v>25</v>
      </c>
    </row>
    <row r="679" spans="1:20" ht="90" customHeight="1">
      <c r="A679" s="1"/>
      <c r="B679" s="4" t="s">
        <v>36</v>
      </c>
      <c r="C679" s="4" t="s">
        <v>21</v>
      </c>
      <c r="D679" s="4" t="s">
        <v>39</v>
      </c>
      <c r="E679" s="4" t="s">
        <v>445</v>
      </c>
      <c r="F679" s="4" t="s">
        <v>1455</v>
      </c>
      <c r="G679" s="4" t="s">
        <v>1940</v>
      </c>
      <c r="H679" s="4" t="s">
        <v>2898</v>
      </c>
      <c r="I679" s="4" t="s">
        <v>2113</v>
      </c>
      <c r="J679" s="4" t="s">
        <v>90</v>
      </c>
      <c r="K679" s="4">
        <v>800</v>
      </c>
      <c r="L679" s="3">
        <v>8445866416695</v>
      </c>
      <c r="M679" s="4" t="s">
        <v>2060</v>
      </c>
      <c r="N679" s="4" t="s">
        <v>15</v>
      </c>
      <c r="O679" s="4"/>
      <c r="P679" s="1">
        <v>1</v>
      </c>
      <c r="Q679" s="6">
        <v>59.95</v>
      </c>
      <c r="R679" s="6">
        <f t="shared" si="20"/>
        <v>59.95</v>
      </c>
      <c r="S679" s="6">
        <v>25</v>
      </c>
      <c r="T679" s="6">
        <f t="shared" si="21"/>
        <v>25</v>
      </c>
    </row>
    <row r="680" spans="1:20" ht="90" customHeight="1">
      <c r="A680" s="1"/>
      <c r="B680" s="4" t="s">
        <v>36</v>
      </c>
      <c r="C680" s="4" t="s">
        <v>21</v>
      </c>
      <c r="D680" s="4" t="s">
        <v>39</v>
      </c>
      <c r="E680" s="4" t="s">
        <v>446</v>
      </c>
      <c r="F680" s="4" t="s">
        <v>1458</v>
      </c>
      <c r="G680" s="4" t="s">
        <v>1940</v>
      </c>
      <c r="H680" s="4" t="s">
        <v>2898</v>
      </c>
      <c r="I680" s="4" t="s">
        <v>2113</v>
      </c>
      <c r="J680" s="4" t="s">
        <v>90</v>
      </c>
      <c r="K680" s="4">
        <v>999</v>
      </c>
      <c r="L680" s="3">
        <v>8445866416718</v>
      </c>
      <c r="M680" s="4" t="s">
        <v>2059</v>
      </c>
      <c r="N680" s="4" t="s">
        <v>14</v>
      </c>
      <c r="O680" s="4"/>
      <c r="P680" s="1">
        <v>1</v>
      </c>
      <c r="Q680" s="6">
        <v>59.95</v>
      </c>
      <c r="R680" s="6">
        <f t="shared" si="20"/>
        <v>59.95</v>
      </c>
      <c r="S680" s="6">
        <v>25</v>
      </c>
      <c r="T680" s="6">
        <f t="shared" si="21"/>
        <v>25</v>
      </c>
    </row>
    <row r="681" spans="1:20" ht="90" customHeight="1">
      <c r="A681" s="1"/>
      <c r="B681" s="4" t="s">
        <v>36</v>
      </c>
      <c r="C681" s="4" t="s">
        <v>21</v>
      </c>
      <c r="D681" s="4" t="s">
        <v>39</v>
      </c>
      <c r="E681" s="4" t="s">
        <v>446</v>
      </c>
      <c r="F681" s="4" t="s">
        <v>1457</v>
      </c>
      <c r="G681" s="4" t="s">
        <v>1940</v>
      </c>
      <c r="H681" s="4" t="s">
        <v>2898</v>
      </c>
      <c r="I681" s="4" t="s">
        <v>2113</v>
      </c>
      <c r="J681" s="4" t="s">
        <v>90</v>
      </c>
      <c r="K681" s="4">
        <v>999</v>
      </c>
      <c r="L681" s="3">
        <v>8445866416725</v>
      </c>
      <c r="M681" s="4" t="s">
        <v>2059</v>
      </c>
      <c r="N681" s="4" t="s">
        <v>13</v>
      </c>
      <c r="O681" s="4"/>
      <c r="P681" s="1">
        <v>1</v>
      </c>
      <c r="Q681" s="6">
        <v>59.95</v>
      </c>
      <c r="R681" s="6">
        <f t="shared" si="20"/>
        <v>59.95</v>
      </c>
      <c r="S681" s="6">
        <v>25</v>
      </c>
      <c r="T681" s="6">
        <f t="shared" si="21"/>
        <v>25</v>
      </c>
    </row>
    <row r="682" spans="1:20" ht="90" customHeight="1">
      <c r="A682" s="1"/>
      <c r="B682" s="4" t="s">
        <v>36</v>
      </c>
      <c r="C682" s="4" t="s">
        <v>21</v>
      </c>
      <c r="D682" s="4" t="s">
        <v>39</v>
      </c>
      <c r="E682" s="4" t="s">
        <v>446</v>
      </c>
      <c r="F682" s="4" t="s">
        <v>1456</v>
      </c>
      <c r="G682" s="4" t="s">
        <v>1940</v>
      </c>
      <c r="H682" s="4" t="s">
        <v>2898</v>
      </c>
      <c r="I682" s="4" t="s">
        <v>2113</v>
      </c>
      <c r="J682" s="4" t="s">
        <v>90</v>
      </c>
      <c r="K682" s="4">
        <v>999</v>
      </c>
      <c r="L682" s="3">
        <v>8445866416732</v>
      </c>
      <c r="M682" s="4" t="s">
        <v>2059</v>
      </c>
      <c r="N682" s="4" t="s">
        <v>12</v>
      </c>
      <c r="O682" s="4"/>
      <c r="P682" s="1">
        <v>1</v>
      </c>
      <c r="Q682" s="6">
        <v>59.95</v>
      </c>
      <c r="R682" s="6">
        <f t="shared" si="20"/>
        <v>59.95</v>
      </c>
      <c r="S682" s="6">
        <v>25</v>
      </c>
      <c r="T682" s="6">
        <f t="shared" si="21"/>
        <v>25</v>
      </c>
    </row>
    <row r="683" spans="1:20" ht="90" customHeight="1">
      <c r="A683" s="1"/>
      <c r="B683" s="4" t="s">
        <v>36</v>
      </c>
      <c r="C683" s="4" t="s">
        <v>21</v>
      </c>
      <c r="D683" s="4" t="s">
        <v>39</v>
      </c>
      <c r="E683" s="4" t="s">
        <v>446</v>
      </c>
      <c r="F683" s="4" t="s">
        <v>1459</v>
      </c>
      <c r="G683" s="4" t="s">
        <v>1940</v>
      </c>
      <c r="H683" s="4" t="s">
        <v>2898</v>
      </c>
      <c r="I683" s="4" t="s">
        <v>2113</v>
      </c>
      <c r="J683" s="4" t="s">
        <v>90</v>
      </c>
      <c r="K683" s="4">
        <v>999</v>
      </c>
      <c r="L683" s="3">
        <v>8445866416749</v>
      </c>
      <c r="M683" s="4" t="s">
        <v>2059</v>
      </c>
      <c r="N683" s="4" t="s">
        <v>15</v>
      </c>
      <c r="O683" s="4"/>
      <c r="P683" s="1">
        <v>1</v>
      </c>
      <c r="Q683" s="6">
        <v>59.95</v>
      </c>
      <c r="R683" s="6">
        <f t="shared" si="20"/>
        <v>59.95</v>
      </c>
      <c r="S683" s="6">
        <v>25</v>
      </c>
      <c r="T683" s="6">
        <f t="shared" si="21"/>
        <v>25</v>
      </c>
    </row>
    <row r="684" spans="1:20" ht="90" customHeight="1">
      <c r="A684" s="1"/>
      <c r="B684" s="4" t="s">
        <v>36</v>
      </c>
      <c r="C684" s="4" t="s">
        <v>22</v>
      </c>
      <c r="D684" s="4" t="s">
        <v>39</v>
      </c>
      <c r="E684" s="4" t="s">
        <v>447</v>
      </c>
      <c r="F684" s="4" t="s">
        <v>1463</v>
      </c>
      <c r="G684" s="4" t="s">
        <v>1941</v>
      </c>
      <c r="H684" s="4" t="s">
        <v>2886</v>
      </c>
      <c r="I684" s="4" t="s">
        <v>2108</v>
      </c>
      <c r="J684" s="4" t="s">
        <v>90</v>
      </c>
      <c r="K684" s="4">
        <v>299</v>
      </c>
      <c r="L684" s="3">
        <v>8445866234893</v>
      </c>
      <c r="M684" s="4" t="s">
        <v>2071</v>
      </c>
      <c r="N684" s="4" t="s">
        <v>14</v>
      </c>
      <c r="O684" s="4"/>
      <c r="P684" s="1">
        <v>6</v>
      </c>
      <c r="Q684" s="6">
        <v>79.95</v>
      </c>
      <c r="R684" s="6">
        <f t="shared" si="20"/>
        <v>479.70000000000005</v>
      </c>
      <c r="S684" s="6">
        <v>33.299999999999997</v>
      </c>
      <c r="T684" s="6">
        <f t="shared" si="21"/>
        <v>199.79999999999998</v>
      </c>
    </row>
    <row r="685" spans="1:20" ht="90" customHeight="1">
      <c r="A685" s="1"/>
      <c r="B685" s="4" t="s">
        <v>36</v>
      </c>
      <c r="C685" s="4" t="s">
        <v>22</v>
      </c>
      <c r="D685" s="4" t="s">
        <v>39</v>
      </c>
      <c r="E685" s="4" t="s">
        <v>447</v>
      </c>
      <c r="F685" s="4" t="s">
        <v>1462</v>
      </c>
      <c r="G685" s="4" t="s">
        <v>1941</v>
      </c>
      <c r="H685" s="4" t="s">
        <v>2886</v>
      </c>
      <c r="I685" s="4" t="s">
        <v>2108</v>
      </c>
      <c r="J685" s="4" t="s">
        <v>90</v>
      </c>
      <c r="K685" s="4">
        <v>299</v>
      </c>
      <c r="L685" s="3">
        <v>8445866234909</v>
      </c>
      <c r="M685" s="4" t="s">
        <v>2071</v>
      </c>
      <c r="N685" s="4" t="s">
        <v>13</v>
      </c>
      <c r="O685" s="4"/>
      <c r="P685" s="1">
        <v>10</v>
      </c>
      <c r="Q685" s="6">
        <v>79.95</v>
      </c>
      <c r="R685" s="6">
        <f t="shared" si="20"/>
        <v>799.5</v>
      </c>
      <c r="S685" s="6">
        <v>33.299999999999997</v>
      </c>
      <c r="T685" s="6">
        <f t="shared" si="21"/>
        <v>333</v>
      </c>
    </row>
    <row r="686" spans="1:20" ht="90" customHeight="1">
      <c r="A686" s="1"/>
      <c r="B686" s="4" t="s">
        <v>36</v>
      </c>
      <c r="C686" s="4" t="s">
        <v>22</v>
      </c>
      <c r="D686" s="4" t="s">
        <v>39</v>
      </c>
      <c r="E686" s="4" t="s">
        <v>447</v>
      </c>
      <c r="F686" s="4" t="s">
        <v>1461</v>
      </c>
      <c r="G686" s="4" t="s">
        <v>1941</v>
      </c>
      <c r="H686" s="4" t="s">
        <v>2886</v>
      </c>
      <c r="I686" s="4" t="s">
        <v>2108</v>
      </c>
      <c r="J686" s="4" t="s">
        <v>90</v>
      </c>
      <c r="K686" s="4">
        <v>299</v>
      </c>
      <c r="L686" s="3">
        <v>8445866234916</v>
      </c>
      <c r="M686" s="4" t="s">
        <v>2071</v>
      </c>
      <c r="N686" s="4" t="s">
        <v>12</v>
      </c>
      <c r="O686" s="4"/>
      <c r="P686" s="1">
        <v>7</v>
      </c>
      <c r="Q686" s="6">
        <v>79.95</v>
      </c>
      <c r="R686" s="6">
        <f t="shared" si="20"/>
        <v>559.65</v>
      </c>
      <c r="S686" s="6">
        <v>33.299999999999997</v>
      </c>
      <c r="T686" s="6">
        <f t="shared" si="21"/>
        <v>233.09999999999997</v>
      </c>
    </row>
    <row r="687" spans="1:20" ht="90" customHeight="1">
      <c r="A687" s="1"/>
      <c r="B687" s="4" t="s">
        <v>36</v>
      </c>
      <c r="C687" s="4" t="s">
        <v>22</v>
      </c>
      <c r="D687" s="4" t="s">
        <v>39</v>
      </c>
      <c r="E687" s="4" t="s">
        <v>447</v>
      </c>
      <c r="F687" s="4" t="s">
        <v>1464</v>
      </c>
      <c r="G687" s="4" t="s">
        <v>1941</v>
      </c>
      <c r="H687" s="4" t="s">
        <v>2886</v>
      </c>
      <c r="I687" s="4" t="s">
        <v>2108</v>
      </c>
      <c r="J687" s="4" t="s">
        <v>90</v>
      </c>
      <c r="K687" s="4">
        <v>299</v>
      </c>
      <c r="L687" s="3">
        <v>8445866234923</v>
      </c>
      <c r="M687" s="4" t="s">
        <v>2071</v>
      </c>
      <c r="N687" s="4" t="s">
        <v>15</v>
      </c>
      <c r="O687" s="4"/>
      <c r="P687" s="1">
        <v>7</v>
      </c>
      <c r="Q687" s="6">
        <v>79.95</v>
      </c>
      <c r="R687" s="6">
        <f t="shared" si="20"/>
        <v>559.65</v>
      </c>
      <c r="S687" s="6">
        <v>33.299999999999997</v>
      </c>
      <c r="T687" s="6">
        <f t="shared" si="21"/>
        <v>233.09999999999997</v>
      </c>
    </row>
    <row r="688" spans="1:20" ht="90" customHeight="1">
      <c r="A688" s="1"/>
      <c r="B688" s="4" t="s">
        <v>36</v>
      </c>
      <c r="C688" s="4" t="s">
        <v>22</v>
      </c>
      <c r="D688" s="4" t="s">
        <v>39</v>
      </c>
      <c r="E688" s="4" t="s">
        <v>447</v>
      </c>
      <c r="F688" s="4" t="s">
        <v>1460</v>
      </c>
      <c r="G688" s="4" t="s">
        <v>1941</v>
      </c>
      <c r="H688" s="4" t="s">
        <v>2886</v>
      </c>
      <c r="I688" s="4" t="s">
        <v>2108</v>
      </c>
      <c r="J688" s="4" t="s">
        <v>90</v>
      </c>
      <c r="K688" s="4">
        <v>299</v>
      </c>
      <c r="L688" s="3">
        <v>8445866234930</v>
      </c>
      <c r="M688" s="4" t="s">
        <v>2071</v>
      </c>
      <c r="N688" s="4" t="s">
        <v>11</v>
      </c>
      <c r="O688" s="4"/>
      <c r="P688" s="1">
        <v>6</v>
      </c>
      <c r="Q688" s="6">
        <v>79.95</v>
      </c>
      <c r="R688" s="6">
        <f t="shared" si="20"/>
        <v>479.70000000000005</v>
      </c>
      <c r="S688" s="6">
        <v>33.299999999999997</v>
      </c>
      <c r="T688" s="6">
        <f t="shared" si="21"/>
        <v>199.79999999999998</v>
      </c>
    </row>
    <row r="689" spans="1:20" ht="90" customHeight="1">
      <c r="A689" s="1"/>
      <c r="B689" s="4" t="s">
        <v>36</v>
      </c>
      <c r="C689" s="4" t="s">
        <v>23</v>
      </c>
      <c r="D689" s="4" t="s">
        <v>39</v>
      </c>
      <c r="E689" s="4" t="s">
        <v>448</v>
      </c>
      <c r="F689" s="4" t="s">
        <v>1466</v>
      </c>
      <c r="G689" s="4" t="s">
        <v>1942</v>
      </c>
      <c r="H689" s="4" t="s">
        <v>45</v>
      </c>
      <c r="I689" s="4" t="s">
        <v>2107</v>
      </c>
      <c r="J689" s="4" t="s">
        <v>91</v>
      </c>
      <c r="K689" s="4">
        <v>610</v>
      </c>
      <c r="L689" s="3">
        <v>8445866141580</v>
      </c>
      <c r="M689" s="4" t="s">
        <v>2072</v>
      </c>
      <c r="N689" s="4" t="s">
        <v>12</v>
      </c>
      <c r="O689" s="4"/>
      <c r="P689" s="1">
        <v>1</v>
      </c>
      <c r="Q689" s="6">
        <v>94.95</v>
      </c>
      <c r="R689" s="6">
        <f t="shared" si="20"/>
        <v>94.95</v>
      </c>
      <c r="S689" s="6">
        <v>39.6</v>
      </c>
      <c r="T689" s="6">
        <f t="shared" si="21"/>
        <v>39.6</v>
      </c>
    </row>
    <row r="690" spans="1:20" ht="90" customHeight="1">
      <c r="A690" s="1"/>
      <c r="B690" s="4" t="s">
        <v>36</v>
      </c>
      <c r="C690" s="4" t="s">
        <v>23</v>
      </c>
      <c r="D690" s="4" t="s">
        <v>39</v>
      </c>
      <c r="E690" s="4" t="s">
        <v>448</v>
      </c>
      <c r="F690" s="4" t="s">
        <v>1465</v>
      </c>
      <c r="G690" s="4" t="s">
        <v>1942</v>
      </c>
      <c r="H690" s="4" t="s">
        <v>45</v>
      </c>
      <c r="I690" s="4" t="s">
        <v>2107</v>
      </c>
      <c r="J690" s="4" t="s">
        <v>91</v>
      </c>
      <c r="K690" s="4">
        <v>610</v>
      </c>
      <c r="L690" s="3">
        <v>8445866141603</v>
      </c>
      <c r="M690" s="4" t="s">
        <v>2072</v>
      </c>
      <c r="N690" s="4" t="s">
        <v>11</v>
      </c>
      <c r="O690" s="4"/>
      <c r="P690" s="1">
        <v>1</v>
      </c>
      <c r="Q690" s="6">
        <v>94.95</v>
      </c>
      <c r="R690" s="6">
        <f t="shared" si="20"/>
        <v>94.95</v>
      </c>
      <c r="S690" s="6">
        <v>39.6</v>
      </c>
      <c r="T690" s="6">
        <f t="shared" si="21"/>
        <v>39.6</v>
      </c>
    </row>
    <row r="691" spans="1:20" ht="90" customHeight="1">
      <c r="A691" s="1"/>
      <c r="B691" s="4" t="s">
        <v>36</v>
      </c>
      <c r="C691" s="4" t="s">
        <v>23</v>
      </c>
      <c r="D691" s="4" t="s">
        <v>39</v>
      </c>
      <c r="E691" s="4" t="s">
        <v>449</v>
      </c>
      <c r="F691" s="4" t="s">
        <v>1467</v>
      </c>
      <c r="G691" s="4" t="s">
        <v>1943</v>
      </c>
      <c r="H691" s="4" t="s">
        <v>47</v>
      </c>
      <c r="I691" s="4" t="s">
        <v>2108</v>
      </c>
      <c r="J691" s="4" t="s">
        <v>90</v>
      </c>
      <c r="K691" s="4">
        <v>563</v>
      </c>
      <c r="L691" s="3">
        <v>8445866233094</v>
      </c>
      <c r="M691" s="4" t="s">
        <v>2074</v>
      </c>
      <c r="N691" s="4" t="s">
        <v>11</v>
      </c>
      <c r="O691" s="4"/>
      <c r="P691" s="1">
        <v>1</v>
      </c>
      <c r="Q691" s="6">
        <v>99.95</v>
      </c>
      <c r="R691" s="6">
        <f t="shared" si="20"/>
        <v>99.95</v>
      </c>
      <c r="S691" s="6">
        <v>41.6</v>
      </c>
      <c r="T691" s="6">
        <f t="shared" si="21"/>
        <v>41.6</v>
      </c>
    </row>
    <row r="692" spans="1:20" ht="90" customHeight="1">
      <c r="A692" s="1"/>
      <c r="B692" s="4" t="s">
        <v>36</v>
      </c>
      <c r="C692" s="4" t="s">
        <v>23</v>
      </c>
      <c r="D692" s="4" t="s">
        <v>39</v>
      </c>
      <c r="E692" s="4" t="s">
        <v>450</v>
      </c>
      <c r="F692" s="4" t="s">
        <v>1468</v>
      </c>
      <c r="G692" s="4" t="s">
        <v>1944</v>
      </c>
      <c r="H692" s="4" t="s">
        <v>45</v>
      </c>
      <c r="I692" s="4" t="s">
        <v>2108</v>
      </c>
      <c r="J692" s="4" t="s">
        <v>90</v>
      </c>
      <c r="K692" s="4">
        <v>563</v>
      </c>
      <c r="L692" s="3">
        <v>8445866235227</v>
      </c>
      <c r="M692" s="4" t="s">
        <v>2074</v>
      </c>
      <c r="N692" s="4" t="s">
        <v>15</v>
      </c>
      <c r="O692" s="4"/>
      <c r="P692" s="1">
        <v>2</v>
      </c>
      <c r="Q692" s="6">
        <v>84.95</v>
      </c>
      <c r="R692" s="6">
        <f t="shared" si="20"/>
        <v>169.9</v>
      </c>
      <c r="S692" s="6">
        <v>35.4</v>
      </c>
      <c r="T692" s="6">
        <f t="shared" si="21"/>
        <v>70.8</v>
      </c>
    </row>
    <row r="693" spans="1:20" ht="90" customHeight="1">
      <c r="A693" s="1"/>
      <c r="B693" s="4" t="s">
        <v>36</v>
      </c>
      <c r="C693" s="4" t="s">
        <v>23</v>
      </c>
      <c r="D693" s="4" t="s">
        <v>39</v>
      </c>
      <c r="E693" s="4" t="s">
        <v>451</v>
      </c>
      <c r="F693" s="4" t="s">
        <v>1472</v>
      </c>
      <c r="G693" s="4" t="s">
        <v>1945</v>
      </c>
      <c r="H693" s="4" t="s">
        <v>45</v>
      </c>
      <c r="I693" s="4" t="s">
        <v>2108</v>
      </c>
      <c r="J693" s="4" t="s">
        <v>92</v>
      </c>
      <c r="K693" s="4">
        <v>999</v>
      </c>
      <c r="L693" s="3">
        <v>8445866232707</v>
      </c>
      <c r="M693" s="4" t="s">
        <v>2059</v>
      </c>
      <c r="N693" s="4" t="s">
        <v>14</v>
      </c>
      <c r="O693" s="4"/>
      <c r="P693" s="1">
        <v>3</v>
      </c>
      <c r="Q693" s="6">
        <v>94.95</v>
      </c>
      <c r="R693" s="6">
        <f t="shared" si="20"/>
        <v>284.85000000000002</v>
      </c>
      <c r="S693" s="6">
        <v>39.6</v>
      </c>
      <c r="T693" s="6">
        <f t="shared" si="21"/>
        <v>118.80000000000001</v>
      </c>
    </row>
    <row r="694" spans="1:20" ht="90" customHeight="1">
      <c r="A694" s="1"/>
      <c r="B694" s="4" t="s">
        <v>36</v>
      </c>
      <c r="C694" s="4" t="s">
        <v>23</v>
      </c>
      <c r="D694" s="4" t="s">
        <v>39</v>
      </c>
      <c r="E694" s="4" t="s">
        <v>451</v>
      </c>
      <c r="F694" s="4" t="s">
        <v>1471</v>
      </c>
      <c r="G694" s="4" t="s">
        <v>1945</v>
      </c>
      <c r="H694" s="4" t="s">
        <v>45</v>
      </c>
      <c r="I694" s="4" t="s">
        <v>2108</v>
      </c>
      <c r="J694" s="4" t="s">
        <v>92</v>
      </c>
      <c r="K694" s="4">
        <v>999</v>
      </c>
      <c r="L694" s="3">
        <v>8445866232714</v>
      </c>
      <c r="M694" s="4" t="s">
        <v>2059</v>
      </c>
      <c r="N694" s="4" t="s">
        <v>13</v>
      </c>
      <c r="O694" s="4"/>
      <c r="P694" s="1">
        <v>4</v>
      </c>
      <c r="Q694" s="6">
        <v>94.95</v>
      </c>
      <c r="R694" s="6">
        <f t="shared" si="20"/>
        <v>379.8</v>
      </c>
      <c r="S694" s="6">
        <v>39.6</v>
      </c>
      <c r="T694" s="6">
        <f t="shared" si="21"/>
        <v>158.4</v>
      </c>
    </row>
    <row r="695" spans="1:20" ht="90" customHeight="1">
      <c r="A695" s="1"/>
      <c r="B695" s="4" t="s">
        <v>36</v>
      </c>
      <c r="C695" s="4" t="s">
        <v>23</v>
      </c>
      <c r="D695" s="4" t="s">
        <v>39</v>
      </c>
      <c r="E695" s="4" t="s">
        <v>451</v>
      </c>
      <c r="F695" s="4" t="s">
        <v>1470</v>
      </c>
      <c r="G695" s="4" t="s">
        <v>1945</v>
      </c>
      <c r="H695" s="4" t="s">
        <v>45</v>
      </c>
      <c r="I695" s="4" t="s">
        <v>2108</v>
      </c>
      <c r="J695" s="4" t="s">
        <v>92</v>
      </c>
      <c r="K695" s="4">
        <v>999</v>
      </c>
      <c r="L695" s="3">
        <v>8445866232721</v>
      </c>
      <c r="M695" s="4" t="s">
        <v>2059</v>
      </c>
      <c r="N695" s="4" t="s">
        <v>12</v>
      </c>
      <c r="O695" s="4"/>
      <c r="P695" s="1">
        <v>8</v>
      </c>
      <c r="Q695" s="6">
        <v>94.95</v>
      </c>
      <c r="R695" s="6">
        <f t="shared" si="20"/>
        <v>759.6</v>
      </c>
      <c r="S695" s="6">
        <v>39.6</v>
      </c>
      <c r="T695" s="6">
        <f t="shared" si="21"/>
        <v>316.8</v>
      </c>
    </row>
    <row r="696" spans="1:20" ht="90" customHeight="1">
      <c r="A696" s="1"/>
      <c r="B696" s="4" t="s">
        <v>36</v>
      </c>
      <c r="C696" s="4" t="s">
        <v>23</v>
      </c>
      <c r="D696" s="4" t="s">
        <v>39</v>
      </c>
      <c r="E696" s="4" t="s">
        <v>451</v>
      </c>
      <c r="F696" s="4" t="s">
        <v>1469</v>
      </c>
      <c r="G696" s="4" t="s">
        <v>1945</v>
      </c>
      <c r="H696" s="4" t="s">
        <v>45</v>
      </c>
      <c r="I696" s="4" t="s">
        <v>2108</v>
      </c>
      <c r="J696" s="4" t="s">
        <v>92</v>
      </c>
      <c r="K696" s="4">
        <v>999</v>
      </c>
      <c r="L696" s="3">
        <v>8445866232745</v>
      </c>
      <c r="M696" s="4" t="s">
        <v>2059</v>
      </c>
      <c r="N696" s="4" t="s">
        <v>11</v>
      </c>
      <c r="O696" s="4"/>
      <c r="P696" s="1">
        <v>5</v>
      </c>
      <c r="Q696" s="6">
        <v>94.95</v>
      </c>
      <c r="R696" s="6">
        <f t="shared" si="20"/>
        <v>474.75</v>
      </c>
      <c r="S696" s="6">
        <v>39.6</v>
      </c>
      <c r="T696" s="6">
        <f t="shared" si="21"/>
        <v>198</v>
      </c>
    </row>
    <row r="697" spans="1:20" ht="90" customHeight="1">
      <c r="A697" s="1"/>
      <c r="B697" s="4" t="s">
        <v>36</v>
      </c>
      <c r="C697" s="4" t="s">
        <v>24</v>
      </c>
      <c r="D697" s="4" t="s">
        <v>39</v>
      </c>
      <c r="E697" s="4" t="s">
        <v>230</v>
      </c>
      <c r="F697" s="4" t="s">
        <v>968</v>
      </c>
      <c r="G697" s="4" t="s">
        <v>1794</v>
      </c>
      <c r="H697" s="4" t="s">
        <v>63</v>
      </c>
      <c r="I697" s="4" t="s">
        <v>2099</v>
      </c>
      <c r="J697" s="4" t="s">
        <v>87</v>
      </c>
      <c r="K697" s="4">
        <v>286</v>
      </c>
      <c r="L697" s="3">
        <v>8445512426009</v>
      </c>
      <c r="M697" s="4" t="s">
        <v>2056</v>
      </c>
      <c r="N697" s="4" t="s">
        <v>14</v>
      </c>
      <c r="O697" s="4"/>
      <c r="P697" s="1">
        <v>10</v>
      </c>
      <c r="Q697" s="6">
        <v>69.95</v>
      </c>
      <c r="R697" s="6">
        <f t="shared" si="20"/>
        <v>699.5</v>
      </c>
      <c r="S697" s="6">
        <v>29.1</v>
      </c>
      <c r="T697" s="6">
        <f t="shared" si="21"/>
        <v>291</v>
      </c>
    </row>
    <row r="698" spans="1:20" ht="90" customHeight="1">
      <c r="A698" s="1"/>
      <c r="B698" s="4" t="s">
        <v>36</v>
      </c>
      <c r="C698" s="4" t="s">
        <v>24</v>
      </c>
      <c r="D698" s="4" t="s">
        <v>39</v>
      </c>
      <c r="E698" s="4" t="s">
        <v>230</v>
      </c>
      <c r="F698" s="4" t="s">
        <v>967</v>
      </c>
      <c r="G698" s="4" t="s">
        <v>1794</v>
      </c>
      <c r="H698" s="4" t="s">
        <v>63</v>
      </c>
      <c r="I698" s="4" t="s">
        <v>2099</v>
      </c>
      <c r="J698" s="4" t="s">
        <v>87</v>
      </c>
      <c r="K698" s="4">
        <v>286</v>
      </c>
      <c r="L698" s="3">
        <v>8445512426016</v>
      </c>
      <c r="M698" s="4" t="s">
        <v>2056</v>
      </c>
      <c r="N698" s="4" t="s">
        <v>13</v>
      </c>
      <c r="O698" s="4"/>
      <c r="P698" s="1">
        <v>8</v>
      </c>
      <c r="Q698" s="6">
        <v>69.95</v>
      </c>
      <c r="R698" s="6">
        <f t="shared" si="20"/>
        <v>559.6</v>
      </c>
      <c r="S698" s="6">
        <v>29.1</v>
      </c>
      <c r="T698" s="6">
        <f t="shared" si="21"/>
        <v>232.8</v>
      </c>
    </row>
    <row r="699" spans="1:20" ht="90" customHeight="1">
      <c r="A699" s="1"/>
      <c r="B699" s="4" t="s">
        <v>36</v>
      </c>
      <c r="C699" s="4" t="s">
        <v>24</v>
      </c>
      <c r="D699" s="4" t="s">
        <v>39</v>
      </c>
      <c r="E699" s="4" t="s">
        <v>231</v>
      </c>
      <c r="F699" s="4" t="s">
        <v>971</v>
      </c>
      <c r="G699" s="4" t="s">
        <v>1795</v>
      </c>
      <c r="H699" s="4" t="s">
        <v>81</v>
      </c>
      <c r="I699" s="4" t="s">
        <v>2099</v>
      </c>
      <c r="J699" s="4" t="s">
        <v>90</v>
      </c>
      <c r="K699" s="4" t="s">
        <v>100</v>
      </c>
      <c r="L699" s="3">
        <v>8445512419957</v>
      </c>
      <c r="M699" s="4" t="s">
        <v>2054</v>
      </c>
      <c r="N699" s="4" t="s">
        <v>13</v>
      </c>
      <c r="O699" s="4"/>
      <c r="P699" s="1">
        <v>5</v>
      </c>
      <c r="Q699" s="6">
        <v>104.95</v>
      </c>
      <c r="R699" s="6">
        <f t="shared" si="20"/>
        <v>524.75</v>
      </c>
      <c r="S699" s="6">
        <v>43.7</v>
      </c>
      <c r="T699" s="6">
        <f t="shared" si="21"/>
        <v>218.5</v>
      </c>
    </row>
    <row r="700" spans="1:20" ht="90" customHeight="1">
      <c r="A700" s="1"/>
      <c r="B700" s="4" t="s">
        <v>36</v>
      </c>
      <c r="C700" s="4" t="s">
        <v>24</v>
      </c>
      <c r="D700" s="4" t="s">
        <v>39</v>
      </c>
      <c r="E700" s="4" t="s">
        <v>231</v>
      </c>
      <c r="F700" s="4" t="s">
        <v>970</v>
      </c>
      <c r="G700" s="4" t="s">
        <v>1795</v>
      </c>
      <c r="H700" s="4" t="s">
        <v>81</v>
      </c>
      <c r="I700" s="4" t="s">
        <v>2099</v>
      </c>
      <c r="J700" s="4" t="s">
        <v>90</v>
      </c>
      <c r="K700" s="4" t="s">
        <v>100</v>
      </c>
      <c r="L700" s="3">
        <v>8445512419964</v>
      </c>
      <c r="M700" s="4" t="s">
        <v>2054</v>
      </c>
      <c r="N700" s="4" t="s">
        <v>12</v>
      </c>
      <c r="O700" s="4"/>
      <c r="P700" s="1">
        <v>12</v>
      </c>
      <c r="Q700" s="6">
        <v>104.95</v>
      </c>
      <c r="R700" s="6">
        <f t="shared" si="20"/>
        <v>1259.4000000000001</v>
      </c>
      <c r="S700" s="6">
        <v>43.7</v>
      </c>
      <c r="T700" s="6">
        <f t="shared" si="21"/>
        <v>524.40000000000009</v>
      </c>
    </row>
    <row r="701" spans="1:20" ht="90" customHeight="1">
      <c r="A701" s="1"/>
      <c r="B701" s="4" t="s">
        <v>36</v>
      </c>
      <c r="C701" s="4" t="s">
        <v>24</v>
      </c>
      <c r="D701" s="4" t="s">
        <v>39</v>
      </c>
      <c r="E701" s="4" t="s">
        <v>231</v>
      </c>
      <c r="F701" s="4" t="s">
        <v>969</v>
      </c>
      <c r="G701" s="4" t="s">
        <v>1795</v>
      </c>
      <c r="H701" s="4" t="s">
        <v>81</v>
      </c>
      <c r="I701" s="4" t="s">
        <v>2099</v>
      </c>
      <c r="J701" s="4" t="s">
        <v>90</v>
      </c>
      <c r="K701" s="4" t="s">
        <v>100</v>
      </c>
      <c r="L701" s="3">
        <v>8445512419988</v>
      </c>
      <c r="M701" s="4" t="s">
        <v>2054</v>
      </c>
      <c r="N701" s="4" t="s">
        <v>11</v>
      </c>
      <c r="O701" s="4"/>
      <c r="P701" s="1">
        <v>11</v>
      </c>
      <c r="Q701" s="6">
        <v>104.95</v>
      </c>
      <c r="R701" s="6">
        <f t="shared" si="20"/>
        <v>1154.45</v>
      </c>
      <c r="S701" s="6">
        <v>43.7</v>
      </c>
      <c r="T701" s="6">
        <f t="shared" si="21"/>
        <v>480.70000000000005</v>
      </c>
    </row>
    <row r="702" spans="1:20" ht="90" customHeight="1">
      <c r="A702" s="10"/>
      <c r="B702" s="4" t="s">
        <v>36</v>
      </c>
      <c r="C702" s="4" t="s">
        <v>24</v>
      </c>
      <c r="D702" s="4" t="s">
        <v>39</v>
      </c>
      <c r="E702" s="1" t="s">
        <v>2994</v>
      </c>
      <c r="F702" s="1" t="s">
        <v>2951</v>
      </c>
      <c r="G702" s="1" t="s">
        <v>3024</v>
      </c>
      <c r="H702" s="1" t="s">
        <v>82</v>
      </c>
      <c r="I702" s="1"/>
      <c r="J702" s="1" t="s">
        <v>90</v>
      </c>
      <c r="K702" s="1" t="s">
        <v>3070</v>
      </c>
      <c r="L702" s="7">
        <v>8445512442788</v>
      </c>
      <c r="M702" s="1" t="s">
        <v>3055</v>
      </c>
      <c r="N702" s="1" t="s">
        <v>12</v>
      </c>
      <c r="O702" s="1"/>
      <c r="P702" s="1">
        <v>2</v>
      </c>
      <c r="Q702" s="9">
        <v>79.950000000000017</v>
      </c>
      <c r="R702" s="6">
        <f t="shared" si="20"/>
        <v>159.90000000000003</v>
      </c>
      <c r="S702" s="9">
        <v>33.579000000000001</v>
      </c>
      <c r="T702" s="6">
        <f t="shared" si="21"/>
        <v>67.158000000000001</v>
      </c>
    </row>
    <row r="703" spans="1:20" ht="90" customHeight="1">
      <c r="A703" s="1"/>
      <c r="B703" s="4" t="s">
        <v>36</v>
      </c>
      <c r="C703" s="4" t="s">
        <v>24</v>
      </c>
      <c r="D703" s="4" t="s">
        <v>39</v>
      </c>
      <c r="E703" s="4" t="s">
        <v>232</v>
      </c>
      <c r="F703" s="4" t="s">
        <v>974</v>
      </c>
      <c r="G703" s="4" t="s">
        <v>1796</v>
      </c>
      <c r="H703" s="4" t="s">
        <v>82</v>
      </c>
      <c r="I703" s="4" t="s">
        <v>2099</v>
      </c>
      <c r="J703" s="4" t="s">
        <v>90</v>
      </c>
      <c r="K703" s="4">
        <v>804</v>
      </c>
      <c r="L703" s="3">
        <v>8445512442818</v>
      </c>
      <c r="M703" s="4" t="s">
        <v>2065</v>
      </c>
      <c r="N703" s="4" t="s">
        <v>14</v>
      </c>
      <c r="O703" s="4"/>
      <c r="P703" s="1">
        <v>4</v>
      </c>
      <c r="Q703" s="6">
        <v>79.95</v>
      </c>
      <c r="R703" s="6">
        <f t="shared" si="20"/>
        <v>319.8</v>
      </c>
      <c r="S703" s="6">
        <v>33.299999999999997</v>
      </c>
      <c r="T703" s="6">
        <f t="shared" si="21"/>
        <v>133.19999999999999</v>
      </c>
    </row>
    <row r="704" spans="1:20" ht="90" customHeight="1">
      <c r="A704" s="1"/>
      <c r="B704" s="4" t="s">
        <v>36</v>
      </c>
      <c r="C704" s="4" t="s">
        <v>24</v>
      </c>
      <c r="D704" s="4" t="s">
        <v>39</v>
      </c>
      <c r="E704" s="4" t="s">
        <v>232</v>
      </c>
      <c r="F704" s="4" t="s">
        <v>973</v>
      </c>
      <c r="G704" s="4" t="s">
        <v>1796</v>
      </c>
      <c r="H704" s="4" t="s">
        <v>82</v>
      </c>
      <c r="I704" s="4" t="s">
        <v>2099</v>
      </c>
      <c r="J704" s="4" t="s">
        <v>90</v>
      </c>
      <c r="K704" s="4">
        <v>804</v>
      </c>
      <c r="L704" s="3">
        <v>8445512442825</v>
      </c>
      <c r="M704" s="4" t="s">
        <v>2065</v>
      </c>
      <c r="N704" s="4" t="s">
        <v>13</v>
      </c>
      <c r="O704" s="4"/>
      <c r="P704" s="1">
        <v>6</v>
      </c>
      <c r="Q704" s="6">
        <v>79.95</v>
      </c>
      <c r="R704" s="6">
        <f t="shared" si="20"/>
        <v>479.70000000000005</v>
      </c>
      <c r="S704" s="6">
        <v>33.299999999999997</v>
      </c>
      <c r="T704" s="6">
        <f t="shared" si="21"/>
        <v>199.79999999999998</v>
      </c>
    </row>
    <row r="705" spans="1:20" ht="90" customHeight="1">
      <c r="A705" s="1"/>
      <c r="B705" s="4" t="s">
        <v>36</v>
      </c>
      <c r="C705" s="4" t="s">
        <v>24</v>
      </c>
      <c r="D705" s="4" t="s">
        <v>39</v>
      </c>
      <c r="E705" s="4" t="s">
        <v>232</v>
      </c>
      <c r="F705" s="4" t="s">
        <v>972</v>
      </c>
      <c r="G705" s="4" t="s">
        <v>1796</v>
      </c>
      <c r="H705" s="4" t="s">
        <v>82</v>
      </c>
      <c r="I705" s="4" t="s">
        <v>2099</v>
      </c>
      <c r="J705" s="4" t="s">
        <v>90</v>
      </c>
      <c r="K705" s="4">
        <v>804</v>
      </c>
      <c r="L705" s="3">
        <v>8445512442832</v>
      </c>
      <c r="M705" s="4" t="s">
        <v>2065</v>
      </c>
      <c r="N705" s="4" t="s">
        <v>12</v>
      </c>
      <c r="O705" s="4"/>
      <c r="P705" s="1">
        <v>13</v>
      </c>
      <c r="Q705" s="6">
        <v>79.95</v>
      </c>
      <c r="R705" s="6">
        <f t="shared" si="20"/>
        <v>1039.3500000000001</v>
      </c>
      <c r="S705" s="6">
        <v>33.299999999999997</v>
      </c>
      <c r="T705" s="6">
        <f t="shared" si="21"/>
        <v>432.9</v>
      </c>
    </row>
    <row r="706" spans="1:20" ht="90" customHeight="1">
      <c r="A706" s="1"/>
      <c r="B706" s="4" t="s">
        <v>36</v>
      </c>
      <c r="C706" s="4" t="s">
        <v>24</v>
      </c>
      <c r="D706" s="4" t="s">
        <v>39</v>
      </c>
      <c r="E706" s="4" t="s">
        <v>233</v>
      </c>
      <c r="F706" s="4" t="s">
        <v>976</v>
      </c>
      <c r="G706" s="4" t="s">
        <v>1797</v>
      </c>
      <c r="H706" s="4" t="s">
        <v>83</v>
      </c>
      <c r="I706" s="4" t="s">
        <v>2099</v>
      </c>
      <c r="J706" s="4" t="s">
        <v>90</v>
      </c>
      <c r="K706" s="4" t="s">
        <v>100</v>
      </c>
      <c r="L706" s="3">
        <v>8445512432239</v>
      </c>
      <c r="M706" s="4" t="s">
        <v>2054</v>
      </c>
      <c r="N706" s="4" t="s">
        <v>12</v>
      </c>
      <c r="O706" s="4"/>
      <c r="P706" s="1">
        <v>5</v>
      </c>
      <c r="Q706" s="6">
        <v>79.95</v>
      </c>
      <c r="R706" s="6">
        <f t="shared" si="20"/>
        <v>399.75</v>
      </c>
      <c r="S706" s="6">
        <v>33.299999999999997</v>
      </c>
      <c r="T706" s="6">
        <f t="shared" si="21"/>
        <v>166.5</v>
      </c>
    </row>
    <row r="707" spans="1:20" ht="90" customHeight="1">
      <c r="A707" s="1"/>
      <c r="B707" s="4" t="s">
        <v>36</v>
      </c>
      <c r="C707" s="4" t="s">
        <v>24</v>
      </c>
      <c r="D707" s="4" t="s">
        <v>39</v>
      </c>
      <c r="E707" s="4" t="s">
        <v>233</v>
      </c>
      <c r="F707" s="4" t="s">
        <v>975</v>
      </c>
      <c r="G707" s="4" t="s">
        <v>1797</v>
      </c>
      <c r="H707" s="4" t="s">
        <v>83</v>
      </c>
      <c r="I707" s="4" t="s">
        <v>2099</v>
      </c>
      <c r="J707" s="4" t="s">
        <v>90</v>
      </c>
      <c r="K707" s="4" t="s">
        <v>100</v>
      </c>
      <c r="L707" s="3">
        <v>8445512432253</v>
      </c>
      <c r="M707" s="4" t="s">
        <v>2054</v>
      </c>
      <c r="N707" s="4" t="s">
        <v>11</v>
      </c>
      <c r="O707" s="4"/>
      <c r="P707" s="1">
        <v>2</v>
      </c>
      <c r="Q707" s="6">
        <v>79.95</v>
      </c>
      <c r="R707" s="6">
        <f t="shared" ref="R707:R770" si="22">Q707*P707</f>
        <v>159.9</v>
      </c>
      <c r="S707" s="6">
        <v>33.299999999999997</v>
      </c>
      <c r="T707" s="6">
        <f t="shared" ref="T707:T770" si="23">S707*P707</f>
        <v>66.599999999999994</v>
      </c>
    </row>
    <row r="708" spans="1:20" ht="90" customHeight="1">
      <c r="A708" s="1"/>
      <c r="B708" s="4" t="s">
        <v>36</v>
      </c>
      <c r="C708" s="4" t="s">
        <v>24</v>
      </c>
      <c r="D708" s="4" t="s">
        <v>39</v>
      </c>
      <c r="E708" s="4" t="s">
        <v>234</v>
      </c>
      <c r="F708" s="4" t="s">
        <v>979</v>
      </c>
      <c r="G708" s="4" t="s">
        <v>1798</v>
      </c>
      <c r="H708" s="4" t="s">
        <v>82</v>
      </c>
      <c r="I708" s="4" t="s">
        <v>2099</v>
      </c>
      <c r="J708" s="4" t="s">
        <v>90</v>
      </c>
      <c r="K708" s="4">
        <v>804</v>
      </c>
      <c r="L708" s="3">
        <v>8445512450806</v>
      </c>
      <c r="M708" s="4" t="s">
        <v>2065</v>
      </c>
      <c r="N708" s="4" t="s">
        <v>13</v>
      </c>
      <c r="O708" s="4"/>
      <c r="P708" s="1">
        <v>11</v>
      </c>
      <c r="Q708" s="6">
        <v>79.95</v>
      </c>
      <c r="R708" s="6">
        <f t="shared" si="22"/>
        <v>879.45</v>
      </c>
      <c r="S708" s="6">
        <v>33.299999999999997</v>
      </c>
      <c r="T708" s="6">
        <f t="shared" si="23"/>
        <v>366.29999999999995</v>
      </c>
    </row>
    <row r="709" spans="1:20" ht="90" customHeight="1">
      <c r="A709" s="1"/>
      <c r="B709" s="4" t="s">
        <v>36</v>
      </c>
      <c r="C709" s="4" t="s">
        <v>24</v>
      </c>
      <c r="D709" s="4" t="s">
        <v>39</v>
      </c>
      <c r="E709" s="4" t="s">
        <v>234</v>
      </c>
      <c r="F709" s="4" t="s">
        <v>978</v>
      </c>
      <c r="G709" s="4" t="s">
        <v>1798</v>
      </c>
      <c r="H709" s="4" t="s">
        <v>82</v>
      </c>
      <c r="I709" s="4" t="s">
        <v>2099</v>
      </c>
      <c r="J709" s="4" t="s">
        <v>90</v>
      </c>
      <c r="K709" s="4">
        <v>804</v>
      </c>
      <c r="L709" s="3">
        <v>8445512450813</v>
      </c>
      <c r="M709" s="4" t="s">
        <v>2065</v>
      </c>
      <c r="N709" s="4" t="s">
        <v>12</v>
      </c>
      <c r="O709" s="4"/>
      <c r="P709" s="1">
        <v>12</v>
      </c>
      <c r="Q709" s="6">
        <v>79.95</v>
      </c>
      <c r="R709" s="6">
        <f t="shared" si="22"/>
        <v>959.40000000000009</v>
      </c>
      <c r="S709" s="6">
        <v>33.299999999999997</v>
      </c>
      <c r="T709" s="6">
        <f t="shared" si="23"/>
        <v>399.59999999999997</v>
      </c>
    </row>
    <row r="710" spans="1:20" ht="90" customHeight="1">
      <c r="A710" s="1"/>
      <c r="B710" s="4" t="s">
        <v>36</v>
      </c>
      <c r="C710" s="4" t="s">
        <v>24</v>
      </c>
      <c r="D710" s="4" t="s">
        <v>39</v>
      </c>
      <c r="E710" s="4" t="s">
        <v>234</v>
      </c>
      <c r="F710" s="4" t="s">
        <v>977</v>
      </c>
      <c r="G710" s="4" t="s">
        <v>1798</v>
      </c>
      <c r="H710" s="4" t="s">
        <v>82</v>
      </c>
      <c r="I710" s="4" t="s">
        <v>2099</v>
      </c>
      <c r="J710" s="4" t="s">
        <v>90</v>
      </c>
      <c r="K710" s="4">
        <v>804</v>
      </c>
      <c r="L710" s="3">
        <v>8445512450837</v>
      </c>
      <c r="M710" s="4" t="s">
        <v>2065</v>
      </c>
      <c r="N710" s="4" t="s">
        <v>11</v>
      </c>
      <c r="O710" s="4"/>
      <c r="P710" s="1">
        <v>7</v>
      </c>
      <c r="Q710" s="6">
        <v>79.95</v>
      </c>
      <c r="R710" s="6">
        <f t="shared" si="22"/>
        <v>559.65</v>
      </c>
      <c r="S710" s="6">
        <v>33.299999999999997</v>
      </c>
      <c r="T710" s="6">
        <f t="shared" si="23"/>
        <v>233.09999999999997</v>
      </c>
    </row>
    <row r="711" spans="1:20" ht="90" customHeight="1">
      <c r="A711" s="1"/>
      <c r="B711" s="4" t="s">
        <v>36</v>
      </c>
      <c r="C711" s="4" t="s">
        <v>24</v>
      </c>
      <c r="D711" s="4" t="s">
        <v>39</v>
      </c>
      <c r="E711" s="4" t="s">
        <v>235</v>
      </c>
      <c r="F711" s="4" t="s">
        <v>982</v>
      </c>
      <c r="G711" s="4" t="s">
        <v>1798</v>
      </c>
      <c r="H711" s="4" t="s">
        <v>82</v>
      </c>
      <c r="I711" s="4" t="s">
        <v>2099</v>
      </c>
      <c r="J711" s="4" t="s">
        <v>90</v>
      </c>
      <c r="K711" s="4">
        <v>886</v>
      </c>
      <c r="L711" s="3">
        <v>8445512450905</v>
      </c>
      <c r="M711" s="4" t="s">
        <v>2062</v>
      </c>
      <c r="N711" s="4" t="s">
        <v>13</v>
      </c>
      <c r="O711" s="4"/>
      <c r="P711" s="1">
        <v>3</v>
      </c>
      <c r="Q711" s="6">
        <v>79.95</v>
      </c>
      <c r="R711" s="6">
        <f t="shared" si="22"/>
        <v>239.85000000000002</v>
      </c>
      <c r="S711" s="6">
        <v>33.299999999999997</v>
      </c>
      <c r="T711" s="6">
        <f t="shared" si="23"/>
        <v>99.899999999999991</v>
      </c>
    </row>
    <row r="712" spans="1:20" ht="90" customHeight="1">
      <c r="A712" s="1"/>
      <c r="B712" s="4" t="s">
        <v>36</v>
      </c>
      <c r="C712" s="4" t="s">
        <v>24</v>
      </c>
      <c r="D712" s="4" t="s">
        <v>39</v>
      </c>
      <c r="E712" s="4" t="s">
        <v>235</v>
      </c>
      <c r="F712" s="4" t="s">
        <v>981</v>
      </c>
      <c r="G712" s="4" t="s">
        <v>1798</v>
      </c>
      <c r="H712" s="4" t="s">
        <v>82</v>
      </c>
      <c r="I712" s="4" t="s">
        <v>2099</v>
      </c>
      <c r="J712" s="4" t="s">
        <v>90</v>
      </c>
      <c r="K712" s="4">
        <v>886</v>
      </c>
      <c r="L712" s="3">
        <v>8445512450912</v>
      </c>
      <c r="M712" s="4" t="s">
        <v>2062</v>
      </c>
      <c r="N712" s="4" t="s">
        <v>12</v>
      </c>
      <c r="O712" s="4"/>
      <c r="P712" s="1">
        <v>11</v>
      </c>
      <c r="Q712" s="6">
        <v>79.95</v>
      </c>
      <c r="R712" s="6">
        <f t="shared" si="22"/>
        <v>879.45</v>
      </c>
      <c r="S712" s="6">
        <v>33.299999999999997</v>
      </c>
      <c r="T712" s="6">
        <f t="shared" si="23"/>
        <v>366.29999999999995</v>
      </c>
    </row>
    <row r="713" spans="1:20" ht="90" customHeight="1">
      <c r="A713" s="1"/>
      <c r="B713" s="4" t="s">
        <v>36</v>
      </c>
      <c r="C713" s="4" t="s">
        <v>24</v>
      </c>
      <c r="D713" s="4" t="s">
        <v>39</v>
      </c>
      <c r="E713" s="4" t="s">
        <v>235</v>
      </c>
      <c r="F713" s="4" t="s">
        <v>980</v>
      </c>
      <c r="G713" s="4" t="s">
        <v>1798</v>
      </c>
      <c r="H713" s="4" t="s">
        <v>82</v>
      </c>
      <c r="I713" s="4" t="s">
        <v>2099</v>
      </c>
      <c r="J713" s="4" t="s">
        <v>90</v>
      </c>
      <c r="K713" s="4">
        <v>886</v>
      </c>
      <c r="L713" s="3">
        <v>8445512450936</v>
      </c>
      <c r="M713" s="4" t="s">
        <v>2062</v>
      </c>
      <c r="N713" s="4" t="s">
        <v>11</v>
      </c>
      <c r="O713" s="4"/>
      <c r="P713" s="1">
        <v>4</v>
      </c>
      <c r="Q713" s="6">
        <v>79.95</v>
      </c>
      <c r="R713" s="6">
        <f t="shared" si="22"/>
        <v>319.8</v>
      </c>
      <c r="S713" s="6">
        <v>33.299999999999997</v>
      </c>
      <c r="T713" s="6">
        <f t="shared" si="23"/>
        <v>133.19999999999999</v>
      </c>
    </row>
    <row r="714" spans="1:20" ht="90" customHeight="1">
      <c r="A714" s="1"/>
      <c r="B714" s="4" t="s">
        <v>36</v>
      </c>
      <c r="C714" s="4" t="s">
        <v>24</v>
      </c>
      <c r="D714" s="4" t="s">
        <v>39</v>
      </c>
      <c r="E714" s="4" t="s">
        <v>236</v>
      </c>
      <c r="F714" s="4" t="s">
        <v>985</v>
      </c>
      <c r="G714" s="4" t="s">
        <v>1799</v>
      </c>
      <c r="H714" s="4" t="s">
        <v>84</v>
      </c>
      <c r="I714" s="4" t="s">
        <v>2099</v>
      </c>
      <c r="J714" s="4" t="s">
        <v>90</v>
      </c>
      <c r="K714" s="4">
        <v>804</v>
      </c>
      <c r="L714" s="3">
        <v>8445512464797</v>
      </c>
      <c r="M714" s="4" t="s">
        <v>2065</v>
      </c>
      <c r="N714" s="4" t="s">
        <v>13</v>
      </c>
      <c r="O714" s="4"/>
      <c r="P714" s="1">
        <v>3</v>
      </c>
      <c r="Q714" s="6">
        <v>104.95</v>
      </c>
      <c r="R714" s="6">
        <f t="shared" si="22"/>
        <v>314.85000000000002</v>
      </c>
      <c r="S714" s="6">
        <v>43.7</v>
      </c>
      <c r="T714" s="6">
        <f t="shared" si="23"/>
        <v>131.10000000000002</v>
      </c>
    </row>
    <row r="715" spans="1:20" ht="90" customHeight="1">
      <c r="A715" s="1"/>
      <c r="B715" s="4" t="s">
        <v>36</v>
      </c>
      <c r="C715" s="4" t="s">
        <v>24</v>
      </c>
      <c r="D715" s="4" t="s">
        <v>39</v>
      </c>
      <c r="E715" s="4" t="s">
        <v>236</v>
      </c>
      <c r="F715" s="4" t="s">
        <v>984</v>
      </c>
      <c r="G715" s="4" t="s">
        <v>1799</v>
      </c>
      <c r="H715" s="4" t="s">
        <v>84</v>
      </c>
      <c r="I715" s="4" t="s">
        <v>2099</v>
      </c>
      <c r="J715" s="4" t="s">
        <v>90</v>
      </c>
      <c r="K715" s="4">
        <v>804</v>
      </c>
      <c r="L715" s="3">
        <v>8445512464803</v>
      </c>
      <c r="M715" s="4" t="s">
        <v>2065</v>
      </c>
      <c r="N715" s="4" t="s">
        <v>12</v>
      </c>
      <c r="O715" s="4"/>
      <c r="P715" s="1">
        <v>15</v>
      </c>
      <c r="Q715" s="6">
        <v>104.95</v>
      </c>
      <c r="R715" s="6">
        <f t="shared" si="22"/>
        <v>1574.25</v>
      </c>
      <c r="S715" s="6">
        <v>43.7</v>
      </c>
      <c r="T715" s="6">
        <f t="shared" si="23"/>
        <v>655.5</v>
      </c>
    </row>
    <row r="716" spans="1:20" ht="90" customHeight="1">
      <c r="A716" s="1"/>
      <c r="B716" s="4" t="s">
        <v>36</v>
      </c>
      <c r="C716" s="4" t="s">
        <v>24</v>
      </c>
      <c r="D716" s="4" t="s">
        <v>39</v>
      </c>
      <c r="E716" s="4" t="s">
        <v>236</v>
      </c>
      <c r="F716" s="4" t="s">
        <v>983</v>
      </c>
      <c r="G716" s="4" t="s">
        <v>1799</v>
      </c>
      <c r="H716" s="4" t="s">
        <v>84</v>
      </c>
      <c r="I716" s="4" t="s">
        <v>2099</v>
      </c>
      <c r="J716" s="4" t="s">
        <v>90</v>
      </c>
      <c r="K716" s="4">
        <v>804</v>
      </c>
      <c r="L716" s="3">
        <v>8445512464827</v>
      </c>
      <c r="M716" s="4" t="s">
        <v>2065</v>
      </c>
      <c r="N716" s="4" t="s">
        <v>11</v>
      </c>
      <c r="O716" s="4"/>
      <c r="P716" s="1">
        <v>6</v>
      </c>
      <c r="Q716" s="6">
        <v>104.95</v>
      </c>
      <c r="R716" s="6">
        <f t="shared" si="22"/>
        <v>629.70000000000005</v>
      </c>
      <c r="S716" s="6">
        <v>43.7</v>
      </c>
      <c r="T716" s="6">
        <f t="shared" si="23"/>
        <v>262.20000000000005</v>
      </c>
    </row>
    <row r="717" spans="1:20" ht="90" customHeight="1">
      <c r="A717" s="1"/>
      <c r="B717" s="4" t="s">
        <v>36</v>
      </c>
      <c r="C717" s="4" t="s">
        <v>24</v>
      </c>
      <c r="D717" s="4" t="s">
        <v>39</v>
      </c>
      <c r="E717" s="4" t="s">
        <v>237</v>
      </c>
      <c r="F717" s="4" t="s">
        <v>988</v>
      </c>
      <c r="G717" s="4" t="s">
        <v>1800</v>
      </c>
      <c r="H717" s="4" t="s">
        <v>85</v>
      </c>
      <c r="I717" s="4" t="s">
        <v>2099</v>
      </c>
      <c r="J717" s="4" t="s">
        <v>90</v>
      </c>
      <c r="K717" s="4">
        <v>594</v>
      </c>
      <c r="L717" s="3">
        <v>8445512464698</v>
      </c>
      <c r="M717" s="4" t="s">
        <v>2044</v>
      </c>
      <c r="N717" s="4" t="s">
        <v>13</v>
      </c>
      <c r="O717" s="4"/>
      <c r="P717" s="1">
        <v>6</v>
      </c>
      <c r="Q717" s="6">
        <v>94.95</v>
      </c>
      <c r="R717" s="6">
        <f t="shared" si="22"/>
        <v>569.70000000000005</v>
      </c>
      <c r="S717" s="6">
        <v>39.6</v>
      </c>
      <c r="T717" s="6">
        <f t="shared" si="23"/>
        <v>237.60000000000002</v>
      </c>
    </row>
    <row r="718" spans="1:20" ht="90" customHeight="1">
      <c r="A718" s="1"/>
      <c r="B718" s="4" t="s">
        <v>36</v>
      </c>
      <c r="C718" s="4" t="s">
        <v>24</v>
      </c>
      <c r="D718" s="4" t="s">
        <v>39</v>
      </c>
      <c r="E718" s="4" t="s">
        <v>237</v>
      </c>
      <c r="F718" s="4" t="s">
        <v>987</v>
      </c>
      <c r="G718" s="4" t="s">
        <v>1800</v>
      </c>
      <c r="H718" s="4" t="s">
        <v>85</v>
      </c>
      <c r="I718" s="4" t="s">
        <v>2099</v>
      </c>
      <c r="J718" s="4" t="s">
        <v>90</v>
      </c>
      <c r="K718" s="4">
        <v>594</v>
      </c>
      <c r="L718" s="3">
        <v>8445512464704</v>
      </c>
      <c r="M718" s="4" t="s">
        <v>2044</v>
      </c>
      <c r="N718" s="4" t="s">
        <v>12</v>
      </c>
      <c r="O718" s="4"/>
      <c r="P718" s="1">
        <v>31</v>
      </c>
      <c r="Q718" s="6">
        <v>94.95</v>
      </c>
      <c r="R718" s="6">
        <f t="shared" si="22"/>
        <v>2943.4500000000003</v>
      </c>
      <c r="S718" s="6">
        <v>39.6</v>
      </c>
      <c r="T718" s="6">
        <f t="shared" si="23"/>
        <v>1227.6000000000001</v>
      </c>
    </row>
    <row r="719" spans="1:20" ht="90" customHeight="1">
      <c r="A719" s="1"/>
      <c r="B719" s="4" t="s">
        <v>36</v>
      </c>
      <c r="C719" s="4" t="s">
        <v>24</v>
      </c>
      <c r="D719" s="4" t="s">
        <v>39</v>
      </c>
      <c r="E719" s="4" t="s">
        <v>237</v>
      </c>
      <c r="F719" s="4" t="s">
        <v>986</v>
      </c>
      <c r="G719" s="4" t="s">
        <v>1800</v>
      </c>
      <c r="H719" s="4" t="s">
        <v>85</v>
      </c>
      <c r="I719" s="4" t="s">
        <v>2099</v>
      </c>
      <c r="J719" s="4" t="s">
        <v>90</v>
      </c>
      <c r="K719" s="4">
        <v>594</v>
      </c>
      <c r="L719" s="3">
        <v>8445512464728</v>
      </c>
      <c r="M719" s="4" t="s">
        <v>2044</v>
      </c>
      <c r="N719" s="4" t="s">
        <v>11</v>
      </c>
      <c r="O719" s="4"/>
      <c r="P719" s="1">
        <v>9</v>
      </c>
      <c r="Q719" s="6">
        <v>94.95</v>
      </c>
      <c r="R719" s="6">
        <f t="shared" si="22"/>
        <v>854.55000000000007</v>
      </c>
      <c r="S719" s="6">
        <v>39.6</v>
      </c>
      <c r="T719" s="6">
        <f t="shared" si="23"/>
        <v>356.40000000000003</v>
      </c>
    </row>
    <row r="720" spans="1:20" ht="90" customHeight="1">
      <c r="A720" s="1"/>
      <c r="B720" s="4" t="s">
        <v>36</v>
      </c>
      <c r="C720" s="4" t="s">
        <v>24</v>
      </c>
      <c r="D720" s="4" t="s">
        <v>39</v>
      </c>
      <c r="E720" s="4" t="s">
        <v>238</v>
      </c>
      <c r="F720" s="4" t="s">
        <v>990</v>
      </c>
      <c r="G720" s="4" t="s">
        <v>1801</v>
      </c>
      <c r="H720" s="4" t="s">
        <v>62</v>
      </c>
      <c r="I720" s="4" t="s">
        <v>2099</v>
      </c>
      <c r="J720" s="4" t="s">
        <v>90</v>
      </c>
      <c r="K720" s="4" t="s">
        <v>100</v>
      </c>
      <c r="L720" s="3">
        <v>8445512425958</v>
      </c>
      <c r="M720" s="4" t="s">
        <v>2054</v>
      </c>
      <c r="N720" s="4" t="s">
        <v>14</v>
      </c>
      <c r="O720" s="4"/>
      <c r="P720" s="1">
        <v>9</v>
      </c>
      <c r="Q720" s="6">
        <v>79.95</v>
      </c>
      <c r="R720" s="6">
        <f t="shared" si="22"/>
        <v>719.55000000000007</v>
      </c>
      <c r="S720" s="6">
        <v>33.299999999999997</v>
      </c>
      <c r="T720" s="6">
        <f t="shared" si="23"/>
        <v>299.7</v>
      </c>
    </row>
    <row r="721" spans="1:20" ht="90" customHeight="1">
      <c r="A721" s="1"/>
      <c r="B721" s="4" t="s">
        <v>36</v>
      </c>
      <c r="C721" s="4" t="s">
        <v>24</v>
      </c>
      <c r="D721" s="4" t="s">
        <v>39</v>
      </c>
      <c r="E721" s="4" t="s">
        <v>238</v>
      </c>
      <c r="F721" s="4" t="s">
        <v>989</v>
      </c>
      <c r="G721" s="4" t="s">
        <v>1801</v>
      </c>
      <c r="H721" s="4" t="s">
        <v>62</v>
      </c>
      <c r="I721" s="4" t="s">
        <v>2099</v>
      </c>
      <c r="J721" s="4" t="s">
        <v>90</v>
      </c>
      <c r="K721" s="4" t="s">
        <v>100</v>
      </c>
      <c r="L721" s="3">
        <v>8445512425965</v>
      </c>
      <c r="M721" s="4" t="s">
        <v>2054</v>
      </c>
      <c r="N721" s="4" t="s">
        <v>13</v>
      </c>
      <c r="O721" s="4"/>
      <c r="P721" s="1">
        <v>8</v>
      </c>
      <c r="Q721" s="6">
        <v>79.95</v>
      </c>
      <c r="R721" s="6">
        <f t="shared" si="22"/>
        <v>639.6</v>
      </c>
      <c r="S721" s="6">
        <v>33.299999999999997</v>
      </c>
      <c r="T721" s="6">
        <f t="shared" si="23"/>
        <v>266.39999999999998</v>
      </c>
    </row>
    <row r="722" spans="1:20" ht="90" customHeight="1">
      <c r="A722" s="1"/>
      <c r="B722" s="4" t="s">
        <v>36</v>
      </c>
      <c r="C722" s="4" t="s">
        <v>24</v>
      </c>
      <c r="D722" s="4" t="s">
        <v>39</v>
      </c>
      <c r="E722" s="4" t="s">
        <v>238</v>
      </c>
      <c r="F722" s="4" t="s">
        <v>991</v>
      </c>
      <c r="G722" s="4" t="s">
        <v>1801</v>
      </c>
      <c r="H722" s="4" t="s">
        <v>62</v>
      </c>
      <c r="I722" s="4" t="s">
        <v>2099</v>
      </c>
      <c r="J722" s="4" t="s">
        <v>90</v>
      </c>
      <c r="K722" s="4" t="s">
        <v>100</v>
      </c>
      <c r="L722" s="3">
        <v>8445512425989</v>
      </c>
      <c r="M722" s="4" t="s">
        <v>2054</v>
      </c>
      <c r="N722" s="4" t="s">
        <v>15</v>
      </c>
      <c r="O722" s="4"/>
      <c r="P722" s="1">
        <v>8</v>
      </c>
      <c r="Q722" s="6">
        <v>79.95</v>
      </c>
      <c r="R722" s="6">
        <f t="shared" si="22"/>
        <v>639.6</v>
      </c>
      <c r="S722" s="6">
        <v>33.299999999999997</v>
      </c>
      <c r="T722" s="6">
        <f t="shared" si="23"/>
        <v>266.39999999999998</v>
      </c>
    </row>
    <row r="723" spans="1:20" ht="90" customHeight="1">
      <c r="A723" s="1"/>
      <c r="B723" s="4" t="s">
        <v>36</v>
      </c>
      <c r="C723" s="4" t="s">
        <v>24</v>
      </c>
      <c r="D723" s="4" t="s">
        <v>39</v>
      </c>
      <c r="E723" s="4" t="s">
        <v>452</v>
      </c>
      <c r="F723" s="4" t="s">
        <v>1474</v>
      </c>
      <c r="G723" s="4" t="s">
        <v>1946</v>
      </c>
      <c r="H723" s="4" t="s">
        <v>54</v>
      </c>
      <c r="I723" s="4" t="s">
        <v>2107</v>
      </c>
      <c r="J723" s="4" t="s">
        <v>90</v>
      </c>
      <c r="K723" s="4" t="s">
        <v>100</v>
      </c>
      <c r="L723" s="3">
        <v>8445866140682</v>
      </c>
      <c r="M723" s="4" t="s">
        <v>2054</v>
      </c>
      <c r="N723" s="4" t="s">
        <v>12</v>
      </c>
      <c r="O723" s="4"/>
      <c r="P723" s="1">
        <v>1</v>
      </c>
      <c r="Q723" s="6">
        <v>134.94999999999999</v>
      </c>
      <c r="R723" s="6">
        <f t="shared" si="22"/>
        <v>134.94999999999999</v>
      </c>
      <c r="S723" s="6">
        <v>56.2</v>
      </c>
      <c r="T723" s="6">
        <f t="shared" si="23"/>
        <v>56.2</v>
      </c>
    </row>
    <row r="724" spans="1:20" ht="90" customHeight="1">
      <c r="A724" s="1"/>
      <c r="B724" s="4" t="s">
        <v>36</v>
      </c>
      <c r="C724" s="4" t="s">
        <v>24</v>
      </c>
      <c r="D724" s="4" t="s">
        <v>39</v>
      </c>
      <c r="E724" s="4" t="s">
        <v>452</v>
      </c>
      <c r="F724" s="4" t="s">
        <v>1473</v>
      </c>
      <c r="G724" s="4" t="s">
        <v>1946</v>
      </c>
      <c r="H724" s="4" t="s">
        <v>54</v>
      </c>
      <c r="I724" s="4" t="s">
        <v>2107</v>
      </c>
      <c r="J724" s="4" t="s">
        <v>90</v>
      </c>
      <c r="K724" s="4" t="s">
        <v>100</v>
      </c>
      <c r="L724" s="3">
        <v>8445866140705</v>
      </c>
      <c r="M724" s="4" t="s">
        <v>2054</v>
      </c>
      <c r="N724" s="4" t="s">
        <v>11</v>
      </c>
      <c r="O724" s="4"/>
      <c r="P724" s="1">
        <v>1</v>
      </c>
      <c r="Q724" s="6">
        <v>134.94999999999999</v>
      </c>
      <c r="R724" s="6">
        <f t="shared" si="22"/>
        <v>134.94999999999999</v>
      </c>
      <c r="S724" s="6">
        <v>56.2</v>
      </c>
      <c r="T724" s="6">
        <f t="shared" si="23"/>
        <v>56.2</v>
      </c>
    </row>
    <row r="725" spans="1:20" ht="90" customHeight="1">
      <c r="A725" s="1"/>
      <c r="B725" s="4" t="s">
        <v>36</v>
      </c>
      <c r="C725" s="4" t="s">
        <v>24</v>
      </c>
      <c r="D725" s="4" t="s">
        <v>39</v>
      </c>
      <c r="E725" s="4" t="s">
        <v>453</v>
      </c>
      <c r="F725" s="4" t="s">
        <v>1477</v>
      </c>
      <c r="G725" s="4" t="s">
        <v>1947</v>
      </c>
      <c r="H725" s="4" t="s">
        <v>2899</v>
      </c>
      <c r="I725" s="4" t="s">
        <v>2107</v>
      </c>
      <c r="J725" s="4" t="s">
        <v>90</v>
      </c>
      <c r="K725" s="4">
        <v>808</v>
      </c>
      <c r="L725" s="3">
        <v>8445866140514</v>
      </c>
      <c r="M725" s="4" t="s">
        <v>2052</v>
      </c>
      <c r="N725" s="4" t="s">
        <v>14</v>
      </c>
      <c r="O725" s="4"/>
      <c r="P725" s="1">
        <v>4</v>
      </c>
      <c r="Q725" s="6">
        <v>94.95</v>
      </c>
      <c r="R725" s="6">
        <f t="shared" si="22"/>
        <v>379.8</v>
      </c>
      <c r="S725" s="6">
        <v>39.6</v>
      </c>
      <c r="T725" s="6">
        <f t="shared" si="23"/>
        <v>158.4</v>
      </c>
    </row>
    <row r="726" spans="1:20" ht="90" customHeight="1">
      <c r="A726" s="1"/>
      <c r="B726" s="4" t="s">
        <v>36</v>
      </c>
      <c r="C726" s="4" t="s">
        <v>24</v>
      </c>
      <c r="D726" s="4" t="s">
        <v>39</v>
      </c>
      <c r="E726" s="4" t="s">
        <v>453</v>
      </c>
      <c r="F726" s="4" t="s">
        <v>1476</v>
      </c>
      <c r="G726" s="4" t="s">
        <v>1947</v>
      </c>
      <c r="H726" s="4" t="s">
        <v>2899</v>
      </c>
      <c r="I726" s="4" t="s">
        <v>2107</v>
      </c>
      <c r="J726" s="4" t="s">
        <v>90</v>
      </c>
      <c r="K726" s="4">
        <v>808</v>
      </c>
      <c r="L726" s="3">
        <v>8445866140538</v>
      </c>
      <c r="M726" s="4" t="s">
        <v>2052</v>
      </c>
      <c r="N726" s="4" t="s">
        <v>12</v>
      </c>
      <c r="O726" s="4"/>
      <c r="P726" s="1">
        <v>3</v>
      </c>
      <c r="Q726" s="6">
        <v>94.95</v>
      </c>
      <c r="R726" s="6">
        <f t="shared" si="22"/>
        <v>284.85000000000002</v>
      </c>
      <c r="S726" s="6">
        <v>39.6</v>
      </c>
      <c r="T726" s="6">
        <f t="shared" si="23"/>
        <v>118.80000000000001</v>
      </c>
    </row>
    <row r="727" spans="1:20" ht="90" customHeight="1">
      <c r="A727" s="1"/>
      <c r="B727" s="4" t="s">
        <v>36</v>
      </c>
      <c r="C727" s="4" t="s">
        <v>24</v>
      </c>
      <c r="D727" s="4" t="s">
        <v>39</v>
      </c>
      <c r="E727" s="4" t="s">
        <v>453</v>
      </c>
      <c r="F727" s="4" t="s">
        <v>1475</v>
      </c>
      <c r="G727" s="4" t="s">
        <v>1947</v>
      </c>
      <c r="H727" s="4" t="s">
        <v>2899</v>
      </c>
      <c r="I727" s="4" t="s">
        <v>2107</v>
      </c>
      <c r="J727" s="4" t="s">
        <v>90</v>
      </c>
      <c r="K727" s="4">
        <v>808</v>
      </c>
      <c r="L727" s="3">
        <v>8445866140552</v>
      </c>
      <c r="M727" s="4" t="s">
        <v>2052</v>
      </c>
      <c r="N727" s="4" t="s">
        <v>11</v>
      </c>
      <c r="O727" s="4"/>
      <c r="P727" s="1">
        <v>5</v>
      </c>
      <c r="Q727" s="6">
        <v>94.95</v>
      </c>
      <c r="R727" s="6">
        <f t="shared" si="22"/>
        <v>474.75</v>
      </c>
      <c r="S727" s="6">
        <v>39.6</v>
      </c>
      <c r="T727" s="6">
        <f t="shared" si="23"/>
        <v>198</v>
      </c>
    </row>
    <row r="728" spans="1:20" ht="90" customHeight="1">
      <c r="A728" s="1"/>
      <c r="B728" s="4" t="s">
        <v>36</v>
      </c>
      <c r="C728" s="4" t="s">
        <v>24</v>
      </c>
      <c r="D728" s="4" t="s">
        <v>39</v>
      </c>
      <c r="E728" s="4" t="s">
        <v>454</v>
      </c>
      <c r="F728" s="4" t="s">
        <v>1481</v>
      </c>
      <c r="G728" s="4" t="s">
        <v>1948</v>
      </c>
      <c r="H728" s="4" t="s">
        <v>2873</v>
      </c>
      <c r="I728" s="4" t="s">
        <v>2107</v>
      </c>
      <c r="J728" s="4" t="s">
        <v>90</v>
      </c>
      <c r="K728" s="4" t="s">
        <v>100</v>
      </c>
      <c r="L728" s="3">
        <v>8445866143966</v>
      </c>
      <c r="M728" s="4" t="s">
        <v>2054</v>
      </c>
      <c r="N728" s="4" t="s">
        <v>14</v>
      </c>
      <c r="O728" s="4"/>
      <c r="P728" s="1">
        <v>3</v>
      </c>
      <c r="Q728" s="6">
        <v>74.95</v>
      </c>
      <c r="R728" s="6">
        <f t="shared" si="22"/>
        <v>224.85000000000002</v>
      </c>
      <c r="S728" s="6">
        <v>31.2</v>
      </c>
      <c r="T728" s="6">
        <f t="shared" si="23"/>
        <v>93.6</v>
      </c>
    </row>
    <row r="729" spans="1:20" ht="90" customHeight="1">
      <c r="A729" s="1"/>
      <c r="B729" s="4" t="s">
        <v>36</v>
      </c>
      <c r="C729" s="4" t="s">
        <v>24</v>
      </c>
      <c r="D729" s="4" t="s">
        <v>39</v>
      </c>
      <c r="E729" s="4" t="s">
        <v>454</v>
      </c>
      <c r="F729" s="4" t="s">
        <v>1480</v>
      </c>
      <c r="G729" s="4" t="s">
        <v>1948</v>
      </c>
      <c r="H729" s="4" t="s">
        <v>2873</v>
      </c>
      <c r="I729" s="4" t="s">
        <v>2107</v>
      </c>
      <c r="J729" s="4" t="s">
        <v>90</v>
      </c>
      <c r="K729" s="4" t="s">
        <v>100</v>
      </c>
      <c r="L729" s="3">
        <v>8445866143973</v>
      </c>
      <c r="M729" s="4" t="s">
        <v>2054</v>
      </c>
      <c r="N729" s="4" t="s">
        <v>13</v>
      </c>
      <c r="O729" s="4"/>
      <c r="P729" s="1">
        <v>3</v>
      </c>
      <c r="Q729" s="6">
        <v>74.95</v>
      </c>
      <c r="R729" s="6">
        <f t="shared" si="22"/>
        <v>224.85000000000002</v>
      </c>
      <c r="S729" s="6">
        <v>31.2</v>
      </c>
      <c r="T729" s="6">
        <f t="shared" si="23"/>
        <v>93.6</v>
      </c>
    </row>
    <row r="730" spans="1:20" ht="90" customHeight="1">
      <c r="A730" s="1"/>
      <c r="B730" s="4" t="s">
        <v>36</v>
      </c>
      <c r="C730" s="4" t="s">
        <v>24</v>
      </c>
      <c r="D730" s="4" t="s">
        <v>39</v>
      </c>
      <c r="E730" s="4" t="s">
        <v>454</v>
      </c>
      <c r="F730" s="4" t="s">
        <v>1479</v>
      </c>
      <c r="G730" s="4" t="s">
        <v>1948</v>
      </c>
      <c r="H730" s="4" t="s">
        <v>2873</v>
      </c>
      <c r="I730" s="4" t="s">
        <v>2107</v>
      </c>
      <c r="J730" s="4" t="s">
        <v>90</v>
      </c>
      <c r="K730" s="4" t="s">
        <v>100</v>
      </c>
      <c r="L730" s="3">
        <v>8445866143980</v>
      </c>
      <c r="M730" s="4" t="s">
        <v>2054</v>
      </c>
      <c r="N730" s="4" t="s">
        <v>12</v>
      </c>
      <c r="O730" s="4"/>
      <c r="P730" s="1">
        <v>4</v>
      </c>
      <c r="Q730" s="6">
        <v>74.95</v>
      </c>
      <c r="R730" s="6">
        <f t="shared" si="22"/>
        <v>299.8</v>
      </c>
      <c r="S730" s="6">
        <v>31.2</v>
      </c>
      <c r="T730" s="6">
        <f t="shared" si="23"/>
        <v>124.8</v>
      </c>
    </row>
    <row r="731" spans="1:20" ht="90" customHeight="1">
      <c r="A731" s="1"/>
      <c r="B731" s="4" t="s">
        <v>36</v>
      </c>
      <c r="C731" s="4" t="s">
        <v>24</v>
      </c>
      <c r="D731" s="4" t="s">
        <v>39</v>
      </c>
      <c r="E731" s="4" t="s">
        <v>454</v>
      </c>
      <c r="F731" s="4" t="s">
        <v>1482</v>
      </c>
      <c r="G731" s="4" t="s">
        <v>1948</v>
      </c>
      <c r="H731" s="4" t="s">
        <v>2873</v>
      </c>
      <c r="I731" s="4" t="s">
        <v>2107</v>
      </c>
      <c r="J731" s="4" t="s">
        <v>90</v>
      </c>
      <c r="K731" s="4" t="s">
        <v>100</v>
      </c>
      <c r="L731" s="3">
        <v>8445866143997</v>
      </c>
      <c r="M731" s="4" t="s">
        <v>2054</v>
      </c>
      <c r="N731" s="4" t="s">
        <v>15</v>
      </c>
      <c r="O731" s="4"/>
      <c r="P731" s="1">
        <v>1</v>
      </c>
      <c r="Q731" s="6">
        <v>74.95</v>
      </c>
      <c r="R731" s="6">
        <f t="shared" si="22"/>
        <v>74.95</v>
      </c>
      <c r="S731" s="6">
        <v>31.2</v>
      </c>
      <c r="T731" s="6">
        <f t="shared" si="23"/>
        <v>31.2</v>
      </c>
    </row>
    <row r="732" spans="1:20" ht="90" customHeight="1">
      <c r="A732" s="1"/>
      <c r="B732" s="4" t="s">
        <v>36</v>
      </c>
      <c r="C732" s="4" t="s">
        <v>24</v>
      </c>
      <c r="D732" s="4" t="s">
        <v>39</v>
      </c>
      <c r="E732" s="4" t="s">
        <v>454</v>
      </c>
      <c r="F732" s="4" t="s">
        <v>1478</v>
      </c>
      <c r="G732" s="4" t="s">
        <v>1948</v>
      </c>
      <c r="H732" s="4" t="s">
        <v>2873</v>
      </c>
      <c r="I732" s="4" t="s">
        <v>2107</v>
      </c>
      <c r="J732" s="4" t="s">
        <v>90</v>
      </c>
      <c r="K732" s="4" t="s">
        <v>100</v>
      </c>
      <c r="L732" s="3">
        <v>8445866144000</v>
      </c>
      <c r="M732" s="4" t="s">
        <v>2054</v>
      </c>
      <c r="N732" s="4" t="s">
        <v>11</v>
      </c>
      <c r="O732" s="4"/>
      <c r="P732" s="1">
        <v>1</v>
      </c>
      <c r="Q732" s="6">
        <v>74.95</v>
      </c>
      <c r="R732" s="6">
        <f t="shared" si="22"/>
        <v>74.95</v>
      </c>
      <c r="S732" s="6">
        <v>31.2</v>
      </c>
      <c r="T732" s="6">
        <f t="shared" si="23"/>
        <v>31.2</v>
      </c>
    </row>
    <row r="733" spans="1:20" ht="90" customHeight="1">
      <c r="A733" s="1"/>
      <c r="B733" s="4" t="s">
        <v>36</v>
      </c>
      <c r="C733" s="4" t="s">
        <v>24</v>
      </c>
      <c r="D733" s="4" t="s">
        <v>39</v>
      </c>
      <c r="E733" s="4" t="s">
        <v>455</v>
      </c>
      <c r="F733" s="4" t="s">
        <v>1485</v>
      </c>
      <c r="G733" s="4" t="s">
        <v>1949</v>
      </c>
      <c r="H733" s="4" t="s">
        <v>2900</v>
      </c>
      <c r="I733" s="4" t="s">
        <v>2108</v>
      </c>
      <c r="J733" s="4" t="s">
        <v>90</v>
      </c>
      <c r="K733" s="4">
        <v>847</v>
      </c>
      <c r="L733" s="3">
        <v>8445866206470</v>
      </c>
      <c r="M733" s="4" t="s">
        <v>2079</v>
      </c>
      <c r="N733" s="4" t="s">
        <v>13</v>
      </c>
      <c r="O733" s="4"/>
      <c r="P733" s="1">
        <v>1</v>
      </c>
      <c r="Q733" s="6">
        <v>124.95</v>
      </c>
      <c r="R733" s="6">
        <f t="shared" si="22"/>
        <v>124.95</v>
      </c>
      <c r="S733" s="6">
        <v>52.1</v>
      </c>
      <c r="T733" s="6">
        <f t="shared" si="23"/>
        <v>52.1</v>
      </c>
    </row>
    <row r="734" spans="1:20" ht="90" customHeight="1">
      <c r="A734" s="1"/>
      <c r="B734" s="4" t="s">
        <v>36</v>
      </c>
      <c r="C734" s="4" t="s">
        <v>24</v>
      </c>
      <c r="D734" s="4" t="s">
        <v>39</v>
      </c>
      <c r="E734" s="4" t="s">
        <v>455</v>
      </c>
      <c r="F734" s="4" t="s">
        <v>1484</v>
      </c>
      <c r="G734" s="4" t="s">
        <v>1949</v>
      </c>
      <c r="H734" s="4" t="s">
        <v>2900</v>
      </c>
      <c r="I734" s="4" t="s">
        <v>2108</v>
      </c>
      <c r="J734" s="4" t="s">
        <v>90</v>
      </c>
      <c r="K734" s="4">
        <v>847</v>
      </c>
      <c r="L734" s="3">
        <v>8445866206487</v>
      </c>
      <c r="M734" s="4" t="s">
        <v>2079</v>
      </c>
      <c r="N734" s="4" t="s">
        <v>12</v>
      </c>
      <c r="O734" s="4"/>
      <c r="P734" s="1">
        <v>1</v>
      </c>
      <c r="Q734" s="6">
        <v>124.95</v>
      </c>
      <c r="R734" s="6">
        <f t="shared" si="22"/>
        <v>124.95</v>
      </c>
      <c r="S734" s="6">
        <v>52.1</v>
      </c>
      <c r="T734" s="6">
        <f t="shared" si="23"/>
        <v>52.1</v>
      </c>
    </row>
    <row r="735" spans="1:20" ht="90" customHeight="1">
      <c r="A735" s="1"/>
      <c r="B735" s="4" t="s">
        <v>36</v>
      </c>
      <c r="C735" s="4" t="s">
        <v>24</v>
      </c>
      <c r="D735" s="4" t="s">
        <v>39</v>
      </c>
      <c r="E735" s="4" t="s">
        <v>455</v>
      </c>
      <c r="F735" s="4" t="s">
        <v>1483</v>
      </c>
      <c r="G735" s="4" t="s">
        <v>1949</v>
      </c>
      <c r="H735" s="4" t="s">
        <v>2900</v>
      </c>
      <c r="I735" s="4" t="s">
        <v>2108</v>
      </c>
      <c r="J735" s="4" t="s">
        <v>90</v>
      </c>
      <c r="K735" s="4">
        <v>847</v>
      </c>
      <c r="L735" s="3">
        <v>8445866206500</v>
      </c>
      <c r="M735" s="4" t="s">
        <v>2079</v>
      </c>
      <c r="N735" s="4" t="s">
        <v>11</v>
      </c>
      <c r="O735" s="4"/>
      <c r="P735" s="1">
        <v>1</v>
      </c>
      <c r="Q735" s="6">
        <v>124.95</v>
      </c>
      <c r="R735" s="6">
        <f t="shared" si="22"/>
        <v>124.95</v>
      </c>
      <c r="S735" s="6">
        <v>52.1</v>
      </c>
      <c r="T735" s="6">
        <f t="shared" si="23"/>
        <v>52.1</v>
      </c>
    </row>
    <row r="736" spans="1:20" ht="90" customHeight="1">
      <c r="A736" s="1"/>
      <c r="B736" s="4" t="s">
        <v>36</v>
      </c>
      <c r="C736" s="4" t="s">
        <v>24</v>
      </c>
      <c r="D736" s="4" t="s">
        <v>39</v>
      </c>
      <c r="E736" s="4" t="s">
        <v>456</v>
      </c>
      <c r="F736" s="4" t="s">
        <v>1486</v>
      </c>
      <c r="G736" s="4" t="s">
        <v>1950</v>
      </c>
      <c r="H736" s="4" t="s">
        <v>2901</v>
      </c>
      <c r="I736" s="4" t="s">
        <v>2108</v>
      </c>
      <c r="J736" s="4" t="s">
        <v>90</v>
      </c>
      <c r="K736" s="4">
        <v>804</v>
      </c>
      <c r="L736" s="3">
        <v>8445866206319</v>
      </c>
      <c r="M736" s="4" t="s">
        <v>2065</v>
      </c>
      <c r="N736" s="4" t="s">
        <v>14</v>
      </c>
      <c r="O736" s="4"/>
      <c r="P736" s="1">
        <v>1</v>
      </c>
      <c r="Q736" s="6">
        <v>79.95</v>
      </c>
      <c r="R736" s="6">
        <f t="shared" si="22"/>
        <v>79.95</v>
      </c>
      <c r="S736" s="6">
        <v>33.299999999999997</v>
      </c>
      <c r="T736" s="6">
        <f t="shared" si="23"/>
        <v>33.299999999999997</v>
      </c>
    </row>
    <row r="737" spans="1:20" ht="90" customHeight="1">
      <c r="A737" s="1"/>
      <c r="B737" s="4" t="s">
        <v>36</v>
      </c>
      <c r="C737" s="4" t="s">
        <v>24</v>
      </c>
      <c r="D737" s="4" t="s">
        <v>39</v>
      </c>
      <c r="E737" s="4" t="s">
        <v>457</v>
      </c>
      <c r="F737" s="4" t="s">
        <v>1490</v>
      </c>
      <c r="G737" s="4" t="s">
        <v>1951</v>
      </c>
      <c r="H737" s="4" t="s">
        <v>2902</v>
      </c>
      <c r="I737" s="4" t="s">
        <v>2108</v>
      </c>
      <c r="J737" s="4" t="s">
        <v>90</v>
      </c>
      <c r="K737" s="4" t="s">
        <v>100</v>
      </c>
      <c r="L737" s="3">
        <v>8445866200720</v>
      </c>
      <c r="M737" s="4" t="s">
        <v>2054</v>
      </c>
      <c r="N737" s="4" t="s">
        <v>14</v>
      </c>
      <c r="O737" s="4"/>
      <c r="P737" s="1">
        <v>9</v>
      </c>
      <c r="Q737" s="6">
        <v>84.95</v>
      </c>
      <c r="R737" s="6">
        <f t="shared" si="22"/>
        <v>764.55000000000007</v>
      </c>
      <c r="S737" s="6">
        <v>35.4</v>
      </c>
      <c r="T737" s="6">
        <f t="shared" si="23"/>
        <v>318.59999999999997</v>
      </c>
    </row>
    <row r="738" spans="1:20" ht="90" customHeight="1">
      <c r="A738" s="1"/>
      <c r="B738" s="4" t="s">
        <v>36</v>
      </c>
      <c r="C738" s="4" t="s">
        <v>24</v>
      </c>
      <c r="D738" s="4" t="s">
        <v>39</v>
      </c>
      <c r="E738" s="4" t="s">
        <v>457</v>
      </c>
      <c r="F738" s="4" t="s">
        <v>1489</v>
      </c>
      <c r="G738" s="4" t="s">
        <v>1951</v>
      </c>
      <c r="H738" s="4" t="s">
        <v>2902</v>
      </c>
      <c r="I738" s="4" t="s">
        <v>2108</v>
      </c>
      <c r="J738" s="4" t="s">
        <v>90</v>
      </c>
      <c r="K738" s="4" t="s">
        <v>100</v>
      </c>
      <c r="L738" s="3">
        <v>8445866200737</v>
      </c>
      <c r="M738" s="4" t="s">
        <v>2054</v>
      </c>
      <c r="N738" s="4" t="s">
        <v>13</v>
      </c>
      <c r="O738" s="4"/>
      <c r="P738" s="1">
        <v>14</v>
      </c>
      <c r="Q738" s="6">
        <v>84.95</v>
      </c>
      <c r="R738" s="6">
        <f t="shared" si="22"/>
        <v>1189.3</v>
      </c>
      <c r="S738" s="6">
        <v>35.4</v>
      </c>
      <c r="T738" s="6">
        <f t="shared" si="23"/>
        <v>495.59999999999997</v>
      </c>
    </row>
    <row r="739" spans="1:20" ht="90" customHeight="1">
      <c r="A739" s="1"/>
      <c r="B739" s="4" t="s">
        <v>36</v>
      </c>
      <c r="C739" s="4" t="s">
        <v>24</v>
      </c>
      <c r="D739" s="4" t="s">
        <v>39</v>
      </c>
      <c r="E739" s="4" t="s">
        <v>457</v>
      </c>
      <c r="F739" s="4" t="s">
        <v>1488</v>
      </c>
      <c r="G739" s="4" t="s">
        <v>1951</v>
      </c>
      <c r="H739" s="4" t="s">
        <v>2902</v>
      </c>
      <c r="I739" s="4" t="s">
        <v>2108</v>
      </c>
      <c r="J739" s="4" t="s">
        <v>90</v>
      </c>
      <c r="K739" s="4" t="s">
        <v>100</v>
      </c>
      <c r="L739" s="3">
        <v>8445866200744</v>
      </c>
      <c r="M739" s="4" t="s">
        <v>2054</v>
      </c>
      <c r="N739" s="4" t="s">
        <v>12</v>
      </c>
      <c r="O739" s="4"/>
      <c r="P739" s="1">
        <v>11</v>
      </c>
      <c r="Q739" s="6">
        <v>84.95</v>
      </c>
      <c r="R739" s="6">
        <f t="shared" si="22"/>
        <v>934.45</v>
      </c>
      <c r="S739" s="6">
        <v>35.4</v>
      </c>
      <c r="T739" s="6">
        <f t="shared" si="23"/>
        <v>389.4</v>
      </c>
    </row>
    <row r="740" spans="1:20" ht="90" customHeight="1">
      <c r="A740" s="1"/>
      <c r="B740" s="4" t="s">
        <v>36</v>
      </c>
      <c r="C740" s="4" t="s">
        <v>24</v>
      </c>
      <c r="D740" s="4" t="s">
        <v>39</v>
      </c>
      <c r="E740" s="4" t="s">
        <v>457</v>
      </c>
      <c r="F740" s="4" t="s">
        <v>1491</v>
      </c>
      <c r="G740" s="4" t="s">
        <v>1951</v>
      </c>
      <c r="H740" s="4" t="s">
        <v>2902</v>
      </c>
      <c r="I740" s="4" t="s">
        <v>2108</v>
      </c>
      <c r="J740" s="4" t="s">
        <v>90</v>
      </c>
      <c r="K740" s="4" t="s">
        <v>100</v>
      </c>
      <c r="L740" s="3">
        <v>8445866200751</v>
      </c>
      <c r="M740" s="4" t="s">
        <v>2054</v>
      </c>
      <c r="N740" s="4" t="s">
        <v>15</v>
      </c>
      <c r="O740" s="4"/>
      <c r="P740" s="1">
        <v>2</v>
      </c>
      <c r="Q740" s="6">
        <v>84.95</v>
      </c>
      <c r="R740" s="6">
        <f t="shared" si="22"/>
        <v>169.9</v>
      </c>
      <c r="S740" s="6">
        <v>35.4</v>
      </c>
      <c r="T740" s="6">
        <f t="shared" si="23"/>
        <v>70.8</v>
      </c>
    </row>
    <row r="741" spans="1:20" ht="90" customHeight="1">
      <c r="A741" s="1"/>
      <c r="B741" s="4" t="s">
        <v>36</v>
      </c>
      <c r="C741" s="4" t="s">
        <v>24</v>
      </c>
      <c r="D741" s="4" t="s">
        <v>39</v>
      </c>
      <c r="E741" s="4" t="s">
        <v>457</v>
      </c>
      <c r="F741" s="4" t="s">
        <v>1487</v>
      </c>
      <c r="G741" s="4" t="s">
        <v>1951</v>
      </c>
      <c r="H741" s="4" t="s">
        <v>2902</v>
      </c>
      <c r="I741" s="4" t="s">
        <v>2108</v>
      </c>
      <c r="J741" s="4" t="s">
        <v>90</v>
      </c>
      <c r="K741" s="4" t="s">
        <v>100</v>
      </c>
      <c r="L741" s="3">
        <v>8445866200768</v>
      </c>
      <c r="M741" s="4" t="s">
        <v>2054</v>
      </c>
      <c r="N741" s="4" t="s">
        <v>11</v>
      </c>
      <c r="O741" s="4"/>
      <c r="P741" s="1">
        <v>7</v>
      </c>
      <c r="Q741" s="6">
        <v>84.95</v>
      </c>
      <c r="R741" s="6">
        <f t="shared" si="22"/>
        <v>594.65</v>
      </c>
      <c r="S741" s="6">
        <v>35.4</v>
      </c>
      <c r="T741" s="6">
        <f t="shared" si="23"/>
        <v>247.79999999999998</v>
      </c>
    </row>
    <row r="742" spans="1:20" ht="90" customHeight="1">
      <c r="A742" s="1"/>
      <c r="B742" s="4" t="s">
        <v>36</v>
      </c>
      <c r="C742" s="4" t="s">
        <v>24</v>
      </c>
      <c r="D742" s="4" t="s">
        <v>39</v>
      </c>
      <c r="E742" s="4" t="s">
        <v>458</v>
      </c>
      <c r="F742" s="4" t="s">
        <v>1493</v>
      </c>
      <c r="G742" s="4" t="s">
        <v>1952</v>
      </c>
      <c r="H742" s="4" t="s">
        <v>2903</v>
      </c>
      <c r="I742" s="4" t="s">
        <v>2108</v>
      </c>
      <c r="J742" s="4" t="s">
        <v>90</v>
      </c>
      <c r="K742" s="4" t="s">
        <v>100</v>
      </c>
      <c r="L742" s="3">
        <v>8445866200584</v>
      </c>
      <c r="M742" s="4" t="s">
        <v>2054</v>
      </c>
      <c r="N742" s="4" t="s">
        <v>13</v>
      </c>
      <c r="O742" s="4"/>
      <c r="P742" s="1">
        <v>1</v>
      </c>
      <c r="Q742" s="6">
        <v>94.95</v>
      </c>
      <c r="R742" s="6">
        <f t="shared" si="22"/>
        <v>94.95</v>
      </c>
      <c r="S742" s="6">
        <v>39.6</v>
      </c>
      <c r="T742" s="6">
        <f t="shared" si="23"/>
        <v>39.6</v>
      </c>
    </row>
    <row r="743" spans="1:20" ht="90" customHeight="1">
      <c r="A743" s="1"/>
      <c r="B743" s="4" t="s">
        <v>36</v>
      </c>
      <c r="C743" s="4" t="s">
        <v>24</v>
      </c>
      <c r="D743" s="4" t="s">
        <v>39</v>
      </c>
      <c r="E743" s="4" t="s">
        <v>458</v>
      </c>
      <c r="F743" s="4" t="s">
        <v>1492</v>
      </c>
      <c r="G743" s="4" t="s">
        <v>1952</v>
      </c>
      <c r="H743" s="4" t="s">
        <v>2903</v>
      </c>
      <c r="I743" s="4" t="s">
        <v>2108</v>
      </c>
      <c r="J743" s="4" t="s">
        <v>90</v>
      </c>
      <c r="K743" s="4" t="s">
        <v>100</v>
      </c>
      <c r="L743" s="3">
        <v>8445866200591</v>
      </c>
      <c r="M743" s="4" t="s">
        <v>2054</v>
      </c>
      <c r="N743" s="4" t="s">
        <v>12</v>
      </c>
      <c r="O743" s="4"/>
      <c r="P743" s="1">
        <v>2</v>
      </c>
      <c r="Q743" s="6">
        <v>94.95</v>
      </c>
      <c r="R743" s="6">
        <f t="shared" si="22"/>
        <v>189.9</v>
      </c>
      <c r="S743" s="6">
        <v>39.6</v>
      </c>
      <c r="T743" s="6">
        <f t="shared" si="23"/>
        <v>79.2</v>
      </c>
    </row>
    <row r="744" spans="1:20" ht="90" customHeight="1">
      <c r="A744" s="1"/>
      <c r="B744" s="4" t="s">
        <v>36</v>
      </c>
      <c r="C744" s="4" t="s">
        <v>24</v>
      </c>
      <c r="D744" s="4" t="s">
        <v>39</v>
      </c>
      <c r="E744" s="4" t="s">
        <v>459</v>
      </c>
      <c r="F744" s="4" t="s">
        <v>1494</v>
      </c>
      <c r="G744" s="4" t="s">
        <v>1953</v>
      </c>
      <c r="H744" s="4" t="s">
        <v>2871</v>
      </c>
      <c r="I744" s="4" t="s">
        <v>2108</v>
      </c>
      <c r="J744" s="4" t="s">
        <v>90</v>
      </c>
      <c r="K744" s="4">
        <v>804</v>
      </c>
      <c r="L744" s="3">
        <v>8445866200515</v>
      </c>
      <c r="M744" s="4" t="s">
        <v>2065</v>
      </c>
      <c r="N744" s="4" t="s">
        <v>11</v>
      </c>
      <c r="O744" s="4"/>
      <c r="P744" s="1">
        <v>1</v>
      </c>
      <c r="Q744" s="6">
        <v>89.95</v>
      </c>
      <c r="R744" s="6">
        <f t="shared" si="22"/>
        <v>89.95</v>
      </c>
      <c r="S744" s="6">
        <v>37.5</v>
      </c>
      <c r="T744" s="6">
        <f t="shared" si="23"/>
        <v>37.5</v>
      </c>
    </row>
    <row r="745" spans="1:20" ht="90" customHeight="1">
      <c r="A745" s="1"/>
      <c r="B745" s="4" t="s">
        <v>36</v>
      </c>
      <c r="C745" s="4" t="s">
        <v>24</v>
      </c>
      <c r="D745" s="4" t="s">
        <v>39</v>
      </c>
      <c r="E745" s="4" t="s">
        <v>460</v>
      </c>
      <c r="F745" s="4" t="s">
        <v>1497</v>
      </c>
      <c r="G745" s="4" t="s">
        <v>1954</v>
      </c>
      <c r="H745" s="4" t="s">
        <v>2871</v>
      </c>
      <c r="I745" s="4" t="s">
        <v>2108</v>
      </c>
      <c r="J745" s="4" t="s">
        <v>90</v>
      </c>
      <c r="K745" s="4">
        <v>563</v>
      </c>
      <c r="L745" s="3">
        <v>8445866202168</v>
      </c>
      <c r="M745" s="4" t="s">
        <v>2074</v>
      </c>
      <c r="N745" s="4" t="s">
        <v>14</v>
      </c>
      <c r="O745" s="4"/>
      <c r="P745" s="1">
        <v>2</v>
      </c>
      <c r="Q745" s="6">
        <v>84.95</v>
      </c>
      <c r="R745" s="6">
        <f t="shared" si="22"/>
        <v>169.9</v>
      </c>
      <c r="S745" s="6">
        <v>35.4</v>
      </c>
      <c r="T745" s="6">
        <f t="shared" si="23"/>
        <v>70.8</v>
      </c>
    </row>
    <row r="746" spans="1:20" ht="90" customHeight="1">
      <c r="A746" s="1"/>
      <c r="B746" s="4" t="s">
        <v>36</v>
      </c>
      <c r="C746" s="1" t="s">
        <v>24</v>
      </c>
      <c r="D746" s="4" t="s">
        <v>39</v>
      </c>
      <c r="E746" s="1" t="s">
        <v>460</v>
      </c>
      <c r="F746" s="1" t="s">
        <v>3077</v>
      </c>
      <c r="G746" s="1" t="s">
        <v>1954</v>
      </c>
      <c r="H746" s="1" t="s">
        <v>2871</v>
      </c>
      <c r="I746" s="1">
        <v>2312</v>
      </c>
      <c r="J746" s="1" t="s">
        <v>90</v>
      </c>
      <c r="K746" s="1">
        <v>563</v>
      </c>
      <c r="L746" s="7">
        <v>8445866202175</v>
      </c>
      <c r="M746" s="1" t="s">
        <v>3091</v>
      </c>
      <c r="N746" s="1" t="s">
        <v>13</v>
      </c>
      <c r="O746" s="1"/>
      <c r="P746" s="7">
        <v>4</v>
      </c>
      <c r="Q746" s="6">
        <v>84.95</v>
      </c>
      <c r="R746" s="6">
        <f t="shared" si="22"/>
        <v>339.8</v>
      </c>
      <c r="S746" s="9">
        <v>35.4</v>
      </c>
      <c r="T746" s="6">
        <f t="shared" si="23"/>
        <v>141.6</v>
      </c>
    </row>
    <row r="747" spans="1:20" ht="90" customHeight="1">
      <c r="A747" s="1"/>
      <c r="B747" s="4" t="s">
        <v>36</v>
      </c>
      <c r="C747" s="4" t="s">
        <v>24</v>
      </c>
      <c r="D747" s="4" t="s">
        <v>39</v>
      </c>
      <c r="E747" s="4" t="s">
        <v>460</v>
      </c>
      <c r="F747" s="4" t="s">
        <v>1496</v>
      </c>
      <c r="G747" s="4" t="s">
        <v>1954</v>
      </c>
      <c r="H747" s="4" t="s">
        <v>2871</v>
      </c>
      <c r="I747" s="4" t="s">
        <v>2108</v>
      </c>
      <c r="J747" s="4" t="s">
        <v>90</v>
      </c>
      <c r="K747" s="4">
        <v>563</v>
      </c>
      <c r="L747" s="3">
        <v>8445866202182</v>
      </c>
      <c r="M747" s="4" t="s">
        <v>2074</v>
      </c>
      <c r="N747" s="4" t="s">
        <v>12</v>
      </c>
      <c r="O747" s="4"/>
      <c r="P747" s="1">
        <v>3</v>
      </c>
      <c r="Q747" s="6">
        <v>84.95</v>
      </c>
      <c r="R747" s="6">
        <f t="shared" si="22"/>
        <v>254.85000000000002</v>
      </c>
      <c r="S747" s="6">
        <v>35.4</v>
      </c>
      <c r="T747" s="6">
        <f t="shared" si="23"/>
        <v>106.19999999999999</v>
      </c>
    </row>
    <row r="748" spans="1:20" ht="90" customHeight="1">
      <c r="A748" s="1"/>
      <c r="B748" s="4" t="s">
        <v>36</v>
      </c>
      <c r="C748" s="4" t="s">
        <v>24</v>
      </c>
      <c r="D748" s="4" t="s">
        <v>39</v>
      </c>
      <c r="E748" s="4" t="s">
        <v>460</v>
      </c>
      <c r="F748" s="4" t="s">
        <v>1495</v>
      </c>
      <c r="G748" s="4" t="s">
        <v>1954</v>
      </c>
      <c r="H748" s="4" t="s">
        <v>2871</v>
      </c>
      <c r="I748" s="4" t="s">
        <v>2108</v>
      </c>
      <c r="J748" s="4" t="s">
        <v>90</v>
      </c>
      <c r="K748" s="4">
        <v>563</v>
      </c>
      <c r="L748" s="3">
        <v>8445866202205</v>
      </c>
      <c r="M748" s="4" t="s">
        <v>2074</v>
      </c>
      <c r="N748" s="4" t="s">
        <v>11</v>
      </c>
      <c r="O748" s="4"/>
      <c r="P748" s="1">
        <v>4</v>
      </c>
      <c r="Q748" s="6">
        <v>84.95</v>
      </c>
      <c r="R748" s="6">
        <f t="shared" si="22"/>
        <v>339.8</v>
      </c>
      <c r="S748" s="6">
        <v>35.4</v>
      </c>
      <c r="T748" s="6">
        <f t="shared" si="23"/>
        <v>141.6</v>
      </c>
    </row>
    <row r="749" spans="1:20" ht="90" customHeight="1">
      <c r="A749" s="1"/>
      <c r="B749" s="4" t="s">
        <v>36</v>
      </c>
      <c r="C749" s="4" t="s">
        <v>24</v>
      </c>
      <c r="D749" s="4" t="s">
        <v>39</v>
      </c>
      <c r="E749" s="4" t="s">
        <v>461</v>
      </c>
      <c r="F749" s="4" t="s">
        <v>1498</v>
      </c>
      <c r="G749" s="4" t="s">
        <v>1954</v>
      </c>
      <c r="H749" s="4" t="s">
        <v>2871</v>
      </c>
      <c r="I749" s="4" t="s">
        <v>2108</v>
      </c>
      <c r="J749" s="4" t="s">
        <v>90</v>
      </c>
      <c r="K749" s="4">
        <v>804</v>
      </c>
      <c r="L749" s="3">
        <v>8445866202243</v>
      </c>
      <c r="M749" s="4" t="s">
        <v>2065</v>
      </c>
      <c r="N749" s="4" t="s">
        <v>15</v>
      </c>
      <c r="O749" s="4"/>
      <c r="P749" s="1">
        <v>2</v>
      </c>
      <c r="Q749" s="6">
        <v>84.95</v>
      </c>
      <c r="R749" s="6">
        <f t="shared" si="22"/>
        <v>169.9</v>
      </c>
      <c r="S749" s="6">
        <v>35.4</v>
      </c>
      <c r="T749" s="6">
        <f t="shared" si="23"/>
        <v>70.8</v>
      </c>
    </row>
    <row r="750" spans="1:20" ht="90" customHeight="1">
      <c r="A750" s="1"/>
      <c r="B750" s="4" t="s">
        <v>36</v>
      </c>
      <c r="C750" s="4" t="s">
        <v>24</v>
      </c>
      <c r="D750" s="4" t="s">
        <v>39</v>
      </c>
      <c r="E750" s="4" t="s">
        <v>462</v>
      </c>
      <c r="F750" s="4" t="s">
        <v>1502</v>
      </c>
      <c r="G750" s="4" t="s">
        <v>1954</v>
      </c>
      <c r="H750" s="4" t="s">
        <v>2871</v>
      </c>
      <c r="I750" s="4" t="s">
        <v>2108</v>
      </c>
      <c r="J750" s="4" t="s">
        <v>90</v>
      </c>
      <c r="K750" s="4">
        <v>855</v>
      </c>
      <c r="L750" s="3">
        <v>8445866202267</v>
      </c>
      <c r="M750" s="4" t="s">
        <v>2090</v>
      </c>
      <c r="N750" s="4" t="s">
        <v>14</v>
      </c>
      <c r="O750" s="4"/>
      <c r="P750" s="1">
        <v>2</v>
      </c>
      <c r="Q750" s="6">
        <v>84.95</v>
      </c>
      <c r="R750" s="6">
        <f t="shared" si="22"/>
        <v>169.9</v>
      </c>
      <c r="S750" s="6">
        <v>35.4</v>
      </c>
      <c r="T750" s="6">
        <f t="shared" si="23"/>
        <v>70.8</v>
      </c>
    </row>
    <row r="751" spans="1:20" ht="90" customHeight="1">
      <c r="A751" s="1"/>
      <c r="B751" s="4" t="s">
        <v>36</v>
      </c>
      <c r="C751" s="4" t="s">
        <v>24</v>
      </c>
      <c r="D751" s="4" t="s">
        <v>39</v>
      </c>
      <c r="E751" s="4" t="s">
        <v>462</v>
      </c>
      <c r="F751" s="4" t="s">
        <v>1501</v>
      </c>
      <c r="G751" s="4" t="s">
        <v>1954</v>
      </c>
      <c r="H751" s="4" t="s">
        <v>2871</v>
      </c>
      <c r="I751" s="4" t="s">
        <v>2108</v>
      </c>
      <c r="J751" s="4" t="s">
        <v>90</v>
      </c>
      <c r="K751" s="4">
        <v>855</v>
      </c>
      <c r="L751" s="3">
        <v>8445866202274</v>
      </c>
      <c r="M751" s="4" t="s">
        <v>2090</v>
      </c>
      <c r="N751" s="4" t="s">
        <v>13</v>
      </c>
      <c r="O751" s="4"/>
      <c r="P751" s="1">
        <v>2</v>
      </c>
      <c r="Q751" s="6">
        <v>84.95</v>
      </c>
      <c r="R751" s="6">
        <f t="shared" si="22"/>
        <v>169.9</v>
      </c>
      <c r="S751" s="6">
        <v>35.4</v>
      </c>
      <c r="T751" s="6">
        <f t="shared" si="23"/>
        <v>70.8</v>
      </c>
    </row>
    <row r="752" spans="1:20" ht="90" customHeight="1">
      <c r="A752" s="1"/>
      <c r="B752" s="4" t="s">
        <v>36</v>
      </c>
      <c r="C752" s="4" t="s">
        <v>24</v>
      </c>
      <c r="D752" s="4" t="s">
        <v>39</v>
      </c>
      <c r="E752" s="4" t="s">
        <v>462</v>
      </c>
      <c r="F752" s="4" t="s">
        <v>1500</v>
      </c>
      <c r="G752" s="4" t="s">
        <v>1954</v>
      </c>
      <c r="H752" s="4" t="s">
        <v>2871</v>
      </c>
      <c r="I752" s="4" t="s">
        <v>2108</v>
      </c>
      <c r="J752" s="4" t="s">
        <v>90</v>
      </c>
      <c r="K752" s="4">
        <v>855</v>
      </c>
      <c r="L752" s="3">
        <v>8445866202281</v>
      </c>
      <c r="M752" s="4" t="s">
        <v>2090</v>
      </c>
      <c r="N752" s="4" t="s">
        <v>12</v>
      </c>
      <c r="O752" s="4"/>
      <c r="P752" s="1">
        <v>1</v>
      </c>
      <c r="Q752" s="6">
        <v>84.95</v>
      </c>
      <c r="R752" s="6">
        <f t="shared" si="22"/>
        <v>84.95</v>
      </c>
      <c r="S752" s="6">
        <v>35.4</v>
      </c>
      <c r="T752" s="6">
        <f t="shared" si="23"/>
        <v>35.4</v>
      </c>
    </row>
    <row r="753" spans="1:20" ht="90" customHeight="1">
      <c r="A753" s="1"/>
      <c r="B753" s="4" t="s">
        <v>36</v>
      </c>
      <c r="C753" s="4" t="s">
        <v>24</v>
      </c>
      <c r="D753" s="4" t="s">
        <v>39</v>
      </c>
      <c r="E753" s="4" t="s">
        <v>462</v>
      </c>
      <c r="F753" s="4" t="s">
        <v>1503</v>
      </c>
      <c r="G753" s="4" t="s">
        <v>1954</v>
      </c>
      <c r="H753" s="4" t="s">
        <v>2871</v>
      </c>
      <c r="I753" s="4" t="s">
        <v>2108</v>
      </c>
      <c r="J753" s="4" t="s">
        <v>90</v>
      </c>
      <c r="K753" s="4">
        <v>855</v>
      </c>
      <c r="L753" s="3">
        <v>8445866202298</v>
      </c>
      <c r="M753" s="4" t="s">
        <v>2090</v>
      </c>
      <c r="N753" s="4" t="s">
        <v>15</v>
      </c>
      <c r="O753" s="4"/>
      <c r="P753" s="1">
        <v>4</v>
      </c>
      <c r="Q753" s="6">
        <v>84.95</v>
      </c>
      <c r="R753" s="6">
        <f t="shared" si="22"/>
        <v>339.8</v>
      </c>
      <c r="S753" s="6">
        <v>35.4</v>
      </c>
      <c r="T753" s="6">
        <f t="shared" si="23"/>
        <v>141.6</v>
      </c>
    </row>
    <row r="754" spans="1:20" ht="90" customHeight="1">
      <c r="A754" s="1"/>
      <c r="B754" s="4" t="s">
        <v>36</v>
      </c>
      <c r="C754" s="4" t="s">
        <v>24</v>
      </c>
      <c r="D754" s="4" t="s">
        <v>39</v>
      </c>
      <c r="E754" s="4" t="s">
        <v>462</v>
      </c>
      <c r="F754" s="4" t="s">
        <v>1499</v>
      </c>
      <c r="G754" s="4" t="s">
        <v>1954</v>
      </c>
      <c r="H754" s="4" t="s">
        <v>2871</v>
      </c>
      <c r="I754" s="4" t="s">
        <v>2108</v>
      </c>
      <c r="J754" s="4" t="s">
        <v>90</v>
      </c>
      <c r="K754" s="4">
        <v>855</v>
      </c>
      <c r="L754" s="3">
        <v>8445866202304</v>
      </c>
      <c r="M754" s="4" t="s">
        <v>2090</v>
      </c>
      <c r="N754" s="4" t="s">
        <v>11</v>
      </c>
      <c r="O754" s="4"/>
      <c r="P754" s="1">
        <v>1</v>
      </c>
      <c r="Q754" s="6">
        <v>84.95</v>
      </c>
      <c r="R754" s="6">
        <f t="shared" si="22"/>
        <v>84.95</v>
      </c>
      <c r="S754" s="6">
        <v>35.4</v>
      </c>
      <c r="T754" s="6">
        <f t="shared" si="23"/>
        <v>35.4</v>
      </c>
    </row>
    <row r="755" spans="1:20" ht="90" customHeight="1">
      <c r="A755" s="1"/>
      <c r="B755" s="4" t="s">
        <v>36</v>
      </c>
      <c r="C755" s="4" t="s">
        <v>24</v>
      </c>
      <c r="D755" s="4" t="s">
        <v>39</v>
      </c>
      <c r="E755" s="4" t="s">
        <v>463</v>
      </c>
      <c r="F755" s="4" t="s">
        <v>1506</v>
      </c>
      <c r="G755" s="4" t="s">
        <v>1954</v>
      </c>
      <c r="H755" s="4" t="s">
        <v>2871</v>
      </c>
      <c r="I755" s="4" t="s">
        <v>2108</v>
      </c>
      <c r="J755" s="4" t="s">
        <v>90</v>
      </c>
      <c r="K755" s="4">
        <v>874</v>
      </c>
      <c r="L755" s="3">
        <v>8445866202328</v>
      </c>
      <c r="M755" s="4" t="s">
        <v>2081</v>
      </c>
      <c r="N755" s="4" t="s">
        <v>13</v>
      </c>
      <c r="O755" s="4"/>
      <c r="P755" s="1">
        <v>2</v>
      </c>
      <c r="Q755" s="6">
        <v>84.95</v>
      </c>
      <c r="R755" s="6">
        <f t="shared" si="22"/>
        <v>169.9</v>
      </c>
      <c r="S755" s="6">
        <v>35.4</v>
      </c>
      <c r="T755" s="6">
        <f t="shared" si="23"/>
        <v>70.8</v>
      </c>
    </row>
    <row r="756" spans="1:20" ht="90" customHeight="1">
      <c r="A756" s="1"/>
      <c r="B756" s="4" t="s">
        <v>36</v>
      </c>
      <c r="C756" s="4" t="s">
        <v>24</v>
      </c>
      <c r="D756" s="4" t="s">
        <v>39</v>
      </c>
      <c r="E756" s="4" t="s">
        <v>463</v>
      </c>
      <c r="F756" s="4" t="s">
        <v>1505</v>
      </c>
      <c r="G756" s="4" t="s">
        <v>1954</v>
      </c>
      <c r="H756" s="4" t="s">
        <v>2871</v>
      </c>
      <c r="I756" s="4" t="s">
        <v>2108</v>
      </c>
      <c r="J756" s="4" t="s">
        <v>90</v>
      </c>
      <c r="K756" s="4">
        <v>874</v>
      </c>
      <c r="L756" s="3">
        <v>8445866202335</v>
      </c>
      <c r="M756" s="4" t="s">
        <v>2081</v>
      </c>
      <c r="N756" s="4" t="s">
        <v>12</v>
      </c>
      <c r="O756" s="4"/>
      <c r="P756" s="1">
        <v>2</v>
      </c>
      <c r="Q756" s="6">
        <v>84.95</v>
      </c>
      <c r="R756" s="6">
        <f t="shared" si="22"/>
        <v>169.9</v>
      </c>
      <c r="S756" s="6">
        <v>35.4</v>
      </c>
      <c r="T756" s="6">
        <f t="shared" si="23"/>
        <v>70.8</v>
      </c>
    </row>
    <row r="757" spans="1:20" ht="90" customHeight="1">
      <c r="A757" s="1"/>
      <c r="B757" s="4" t="s">
        <v>36</v>
      </c>
      <c r="C757" s="4" t="s">
        <v>24</v>
      </c>
      <c r="D757" s="4" t="s">
        <v>39</v>
      </c>
      <c r="E757" s="4" t="s">
        <v>463</v>
      </c>
      <c r="F757" s="4" t="s">
        <v>1504</v>
      </c>
      <c r="G757" s="4" t="s">
        <v>1954</v>
      </c>
      <c r="H757" s="4" t="s">
        <v>2871</v>
      </c>
      <c r="I757" s="4" t="s">
        <v>2108</v>
      </c>
      <c r="J757" s="4" t="s">
        <v>90</v>
      </c>
      <c r="K757" s="4">
        <v>874</v>
      </c>
      <c r="L757" s="3">
        <v>8445866202359</v>
      </c>
      <c r="M757" s="4" t="s">
        <v>2081</v>
      </c>
      <c r="N757" s="4" t="s">
        <v>11</v>
      </c>
      <c r="O757" s="4"/>
      <c r="P757" s="1">
        <v>2</v>
      </c>
      <c r="Q757" s="6">
        <v>84.95</v>
      </c>
      <c r="R757" s="6">
        <f t="shared" si="22"/>
        <v>169.9</v>
      </c>
      <c r="S757" s="6">
        <v>35.4</v>
      </c>
      <c r="T757" s="6">
        <f t="shared" si="23"/>
        <v>70.8</v>
      </c>
    </row>
    <row r="758" spans="1:20" ht="90" customHeight="1">
      <c r="A758" s="1"/>
      <c r="B758" s="4" t="s">
        <v>36</v>
      </c>
      <c r="C758" s="4" t="s">
        <v>24</v>
      </c>
      <c r="D758" s="4" t="s">
        <v>39</v>
      </c>
      <c r="E758" s="4" t="s">
        <v>464</v>
      </c>
      <c r="F758" s="4" t="s">
        <v>1508</v>
      </c>
      <c r="G758" s="4" t="s">
        <v>1954</v>
      </c>
      <c r="H758" s="4" t="s">
        <v>2871</v>
      </c>
      <c r="I758" s="4" t="s">
        <v>2108</v>
      </c>
      <c r="J758" s="4" t="s">
        <v>90</v>
      </c>
      <c r="K758" s="4">
        <v>963</v>
      </c>
      <c r="L758" s="3">
        <v>8445866202380</v>
      </c>
      <c r="M758" s="4" t="s">
        <v>2051</v>
      </c>
      <c r="N758" s="4" t="s">
        <v>12</v>
      </c>
      <c r="O758" s="4"/>
      <c r="P758" s="1">
        <v>1</v>
      </c>
      <c r="Q758" s="6">
        <v>84.95</v>
      </c>
      <c r="R758" s="6">
        <f t="shared" si="22"/>
        <v>84.95</v>
      </c>
      <c r="S758" s="6">
        <v>35.4</v>
      </c>
      <c r="T758" s="6">
        <f t="shared" si="23"/>
        <v>35.4</v>
      </c>
    </row>
    <row r="759" spans="1:20" ht="90" customHeight="1">
      <c r="A759" s="1"/>
      <c r="B759" s="4" t="s">
        <v>36</v>
      </c>
      <c r="C759" s="4" t="s">
        <v>24</v>
      </c>
      <c r="D759" s="4" t="s">
        <v>39</v>
      </c>
      <c r="E759" s="4" t="s">
        <v>464</v>
      </c>
      <c r="F759" s="4" t="s">
        <v>1507</v>
      </c>
      <c r="G759" s="4" t="s">
        <v>1954</v>
      </c>
      <c r="H759" s="4" t="s">
        <v>2871</v>
      </c>
      <c r="I759" s="4" t="s">
        <v>2108</v>
      </c>
      <c r="J759" s="4" t="s">
        <v>90</v>
      </c>
      <c r="K759" s="4">
        <v>963</v>
      </c>
      <c r="L759" s="3">
        <v>8445866202403</v>
      </c>
      <c r="M759" s="4" t="s">
        <v>2051</v>
      </c>
      <c r="N759" s="4" t="s">
        <v>11</v>
      </c>
      <c r="O759" s="4"/>
      <c r="P759" s="1">
        <v>1</v>
      </c>
      <c r="Q759" s="6">
        <v>84.95</v>
      </c>
      <c r="R759" s="6">
        <f t="shared" si="22"/>
        <v>84.95</v>
      </c>
      <c r="S759" s="6">
        <v>35.4</v>
      </c>
      <c r="T759" s="6">
        <f t="shared" si="23"/>
        <v>35.4</v>
      </c>
    </row>
    <row r="760" spans="1:20" ht="90" customHeight="1">
      <c r="A760" s="1"/>
      <c r="B760" s="4" t="s">
        <v>36</v>
      </c>
      <c r="C760" s="4" t="s">
        <v>24</v>
      </c>
      <c r="D760" s="4" t="s">
        <v>39</v>
      </c>
      <c r="E760" s="4" t="s">
        <v>465</v>
      </c>
      <c r="F760" s="4" t="s">
        <v>1509</v>
      </c>
      <c r="G760" s="4" t="s">
        <v>1955</v>
      </c>
      <c r="H760" s="4" t="s">
        <v>2871</v>
      </c>
      <c r="I760" s="4" t="s">
        <v>2108</v>
      </c>
      <c r="J760" s="4" t="s">
        <v>90</v>
      </c>
      <c r="K760" s="4">
        <v>299</v>
      </c>
      <c r="L760" s="3">
        <v>8445866213171</v>
      </c>
      <c r="M760" s="4" t="s">
        <v>2071</v>
      </c>
      <c r="N760" s="4" t="s">
        <v>15</v>
      </c>
      <c r="O760" s="4"/>
      <c r="P760" s="1">
        <v>1</v>
      </c>
      <c r="Q760" s="6">
        <v>84.95</v>
      </c>
      <c r="R760" s="6">
        <f t="shared" si="22"/>
        <v>84.95</v>
      </c>
      <c r="S760" s="6">
        <v>35.4</v>
      </c>
      <c r="T760" s="6">
        <f t="shared" si="23"/>
        <v>35.4</v>
      </c>
    </row>
    <row r="761" spans="1:20" ht="90" customHeight="1">
      <c r="A761" s="1"/>
      <c r="B761" s="4" t="s">
        <v>36</v>
      </c>
      <c r="C761" s="4" t="s">
        <v>24</v>
      </c>
      <c r="D761" s="4" t="s">
        <v>39</v>
      </c>
      <c r="E761" s="4" t="s">
        <v>466</v>
      </c>
      <c r="F761" s="4" t="s">
        <v>1513</v>
      </c>
      <c r="G761" s="4" t="s">
        <v>1956</v>
      </c>
      <c r="H761" s="4" t="s">
        <v>2876</v>
      </c>
      <c r="I761" s="4" t="s">
        <v>2108</v>
      </c>
      <c r="J761" s="4" t="s">
        <v>90</v>
      </c>
      <c r="K761" s="4" t="s">
        <v>100</v>
      </c>
      <c r="L761" s="3">
        <v>8445866210644</v>
      </c>
      <c r="M761" s="4" t="s">
        <v>2054</v>
      </c>
      <c r="N761" s="4" t="s">
        <v>14</v>
      </c>
      <c r="O761" s="4"/>
      <c r="P761" s="1">
        <v>11</v>
      </c>
      <c r="Q761" s="6">
        <v>134.94999999999999</v>
      </c>
      <c r="R761" s="6">
        <f t="shared" si="22"/>
        <v>1484.4499999999998</v>
      </c>
      <c r="S761" s="6">
        <v>56.2</v>
      </c>
      <c r="T761" s="6">
        <f t="shared" si="23"/>
        <v>618.20000000000005</v>
      </c>
    </row>
    <row r="762" spans="1:20" ht="90" customHeight="1">
      <c r="A762" s="1"/>
      <c r="B762" s="4" t="s">
        <v>36</v>
      </c>
      <c r="C762" s="4" t="s">
        <v>24</v>
      </c>
      <c r="D762" s="4" t="s">
        <v>39</v>
      </c>
      <c r="E762" s="4" t="s">
        <v>466</v>
      </c>
      <c r="F762" s="4" t="s">
        <v>1512</v>
      </c>
      <c r="G762" s="4" t="s">
        <v>1956</v>
      </c>
      <c r="H762" s="4" t="s">
        <v>2876</v>
      </c>
      <c r="I762" s="4" t="s">
        <v>2108</v>
      </c>
      <c r="J762" s="4" t="s">
        <v>90</v>
      </c>
      <c r="K762" s="4" t="s">
        <v>100</v>
      </c>
      <c r="L762" s="3">
        <v>8445866210651</v>
      </c>
      <c r="M762" s="4" t="s">
        <v>2054</v>
      </c>
      <c r="N762" s="4" t="s">
        <v>13</v>
      </c>
      <c r="O762" s="4"/>
      <c r="P762" s="1">
        <v>12</v>
      </c>
      <c r="Q762" s="6">
        <v>134.94999999999999</v>
      </c>
      <c r="R762" s="6">
        <f t="shared" si="22"/>
        <v>1619.3999999999999</v>
      </c>
      <c r="S762" s="6">
        <v>56.2</v>
      </c>
      <c r="T762" s="6">
        <f t="shared" si="23"/>
        <v>674.40000000000009</v>
      </c>
    </row>
    <row r="763" spans="1:20" ht="90" customHeight="1">
      <c r="A763" s="1"/>
      <c r="B763" s="4" t="s">
        <v>36</v>
      </c>
      <c r="C763" s="4" t="s">
        <v>24</v>
      </c>
      <c r="D763" s="4" t="s">
        <v>39</v>
      </c>
      <c r="E763" s="4" t="s">
        <v>466</v>
      </c>
      <c r="F763" s="4" t="s">
        <v>1511</v>
      </c>
      <c r="G763" s="4" t="s">
        <v>1956</v>
      </c>
      <c r="H763" s="4" t="s">
        <v>2876</v>
      </c>
      <c r="I763" s="4" t="s">
        <v>2108</v>
      </c>
      <c r="J763" s="4" t="s">
        <v>90</v>
      </c>
      <c r="K763" s="4" t="s">
        <v>100</v>
      </c>
      <c r="L763" s="3">
        <v>8445866210668</v>
      </c>
      <c r="M763" s="4" t="s">
        <v>2054</v>
      </c>
      <c r="N763" s="4" t="s">
        <v>12</v>
      </c>
      <c r="O763" s="4"/>
      <c r="P763" s="1">
        <v>9</v>
      </c>
      <c r="Q763" s="6">
        <v>134.94999999999999</v>
      </c>
      <c r="R763" s="6">
        <f t="shared" si="22"/>
        <v>1214.55</v>
      </c>
      <c r="S763" s="6">
        <v>56.2</v>
      </c>
      <c r="T763" s="6">
        <f t="shared" si="23"/>
        <v>505.8</v>
      </c>
    </row>
    <row r="764" spans="1:20" ht="90" customHeight="1">
      <c r="A764" s="1"/>
      <c r="B764" s="4" t="s">
        <v>36</v>
      </c>
      <c r="C764" s="4" t="s">
        <v>24</v>
      </c>
      <c r="D764" s="4" t="s">
        <v>39</v>
      </c>
      <c r="E764" s="4" t="s">
        <v>466</v>
      </c>
      <c r="F764" s="4" t="s">
        <v>1514</v>
      </c>
      <c r="G764" s="4" t="s">
        <v>1956</v>
      </c>
      <c r="H764" s="4" t="s">
        <v>2876</v>
      </c>
      <c r="I764" s="4" t="s">
        <v>2108</v>
      </c>
      <c r="J764" s="4" t="s">
        <v>90</v>
      </c>
      <c r="K764" s="4" t="s">
        <v>100</v>
      </c>
      <c r="L764" s="3">
        <v>8445866210675</v>
      </c>
      <c r="M764" s="4" t="s">
        <v>2054</v>
      </c>
      <c r="N764" s="4" t="s">
        <v>15</v>
      </c>
      <c r="O764" s="4"/>
      <c r="P764" s="1">
        <v>2</v>
      </c>
      <c r="Q764" s="6">
        <v>134.94999999999999</v>
      </c>
      <c r="R764" s="6">
        <f t="shared" si="22"/>
        <v>269.89999999999998</v>
      </c>
      <c r="S764" s="6">
        <v>56.2</v>
      </c>
      <c r="T764" s="6">
        <f t="shared" si="23"/>
        <v>112.4</v>
      </c>
    </row>
    <row r="765" spans="1:20" ht="90" customHeight="1">
      <c r="A765" s="1"/>
      <c r="B765" s="4" t="s">
        <v>36</v>
      </c>
      <c r="C765" s="4" t="s">
        <v>24</v>
      </c>
      <c r="D765" s="4" t="s">
        <v>39</v>
      </c>
      <c r="E765" s="4" t="s">
        <v>466</v>
      </c>
      <c r="F765" s="4" t="s">
        <v>1510</v>
      </c>
      <c r="G765" s="4" t="s">
        <v>1956</v>
      </c>
      <c r="H765" s="4" t="s">
        <v>2876</v>
      </c>
      <c r="I765" s="4" t="s">
        <v>2108</v>
      </c>
      <c r="J765" s="4" t="s">
        <v>90</v>
      </c>
      <c r="K765" s="4" t="s">
        <v>100</v>
      </c>
      <c r="L765" s="3">
        <v>8445866210682</v>
      </c>
      <c r="M765" s="4" t="s">
        <v>2054</v>
      </c>
      <c r="N765" s="4" t="s">
        <v>11</v>
      </c>
      <c r="O765" s="4"/>
      <c r="P765" s="1">
        <v>11</v>
      </c>
      <c r="Q765" s="6">
        <v>134.94999999999999</v>
      </c>
      <c r="R765" s="6">
        <f t="shared" si="22"/>
        <v>1484.4499999999998</v>
      </c>
      <c r="S765" s="6">
        <v>56.2</v>
      </c>
      <c r="T765" s="6">
        <f t="shared" si="23"/>
        <v>618.20000000000005</v>
      </c>
    </row>
    <row r="766" spans="1:20" ht="90" customHeight="1">
      <c r="A766" s="1"/>
      <c r="B766" s="4" t="s">
        <v>36</v>
      </c>
      <c r="C766" s="4" t="s">
        <v>24</v>
      </c>
      <c r="D766" s="4" t="s">
        <v>39</v>
      </c>
      <c r="E766" s="4" t="s">
        <v>467</v>
      </c>
      <c r="F766" s="4" t="s">
        <v>1518</v>
      </c>
      <c r="G766" s="4" t="s">
        <v>1957</v>
      </c>
      <c r="H766" s="4" t="s">
        <v>2876</v>
      </c>
      <c r="I766" s="4" t="s">
        <v>2108</v>
      </c>
      <c r="J766" s="4" t="s">
        <v>90</v>
      </c>
      <c r="K766" s="4" t="s">
        <v>100</v>
      </c>
      <c r="L766" s="3">
        <v>8445866210590</v>
      </c>
      <c r="M766" s="4" t="s">
        <v>2054</v>
      </c>
      <c r="N766" s="4" t="s">
        <v>14</v>
      </c>
      <c r="O766" s="4"/>
      <c r="P766" s="1">
        <v>13</v>
      </c>
      <c r="Q766" s="6">
        <v>94.95</v>
      </c>
      <c r="R766" s="6">
        <f t="shared" si="22"/>
        <v>1234.3500000000001</v>
      </c>
      <c r="S766" s="6">
        <v>39.6</v>
      </c>
      <c r="T766" s="6">
        <f t="shared" si="23"/>
        <v>514.80000000000007</v>
      </c>
    </row>
    <row r="767" spans="1:20" ht="90" customHeight="1">
      <c r="A767" s="1"/>
      <c r="B767" s="4" t="s">
        <v>36</v>
      </c>
      <c r="C767" s="4" t="s">
        <v>24</v>
      </c>
      <c r="D767" s="4" t="s">
        <v>39</v>
      </c>
      <c r="E767" s="4" t="s">
        <v>467</v>
      </c>
      <c r="F767" s="4" t="s">
        <v>1517</v>
      </c>
      <c r="G767" s="4" t="s">
        <v>1957</v>
      </c>
      <c r="H767" s="4" t="s">
        <v>2876</v>
      </c>
      <c r="I767" s="4" t="s">
        <v>2108</v>
      </c>
      <c r="J767" s="4" t="s">
        <v>90</v>
      </c>
      <c r="K767" s="4" t="s">
        <v>100</v>
      </c>
      <c r="L767" s="3">
        <v>8445866210606</v>
      </c>
      <c r="M767" s="4" t="s">
        <v>2054</v>
      </c>
      <c r="N767" s="4" t="s">
        <v>13</v>
      </c>
      <c r="O767" s="4"/>
      <c r="P767" s="1">
        <v>14</v>
      </c>
      <c r="Q767" s="6">
        <v>94.95</v>
      </c>
      <c r="R767" s="6">
        <f t="shared" si="22"/>
        <v>1329.3</v>
      </c>
      <c r="S767" s="6">
        <v>39.6</v>
      </c>
      <c r="T767" s="6">
        <f t="shared" si="23"/>
        <v>554.4</v>
      </c>
    </row>
    <row r="768" spans="1:20" ht="90" customHeight="1">
      <c r="A768" s="1"/>
      <c r="B768" s="4" t="s">
        <v>36</v>
      </c>
      <c r="C768" s="4" t="s">
        <v>24</v>
      </c>
      <c r="D768" s="4" t="s">
        <v>39</v>
      </c>
      <c r="E768" s="4" t="s">
        <v>467</v>
      </c>
      <c r="F768" s="4" t="s">
        <v>1516</v>
      </c>
      <c r="G768" s="4" t="s">
        <v>1957</v>
      </c>
      <c r="H768" s="4" t="s">
        <v>2876</v>
      </c>
      <c r="I768" s="4" t="s">
        <v>2108</v>
      </c>
      <c r="J768" s="4" t="s">
        <v>90</v>
      </c>
      <c r="K768" s="4" t="s">
        <v>100</v>
      </c>
      <c r="L768" s="3">
        <v>8445866210613</v>
      </c>
      <c r="M768" s="4" t="s">
        <v>2054</v>
      </c>
      <c r="N768" s="4" t="s">
        <v>12</v>
      </c>
      <c r="O768" s="4"/>
      <c r="P768" s="1">
        <v>13</v>
      </c>
      <c r="Q768" s="6">
        <v>94.95</v>
      </c>
      <c r="R768" s="6">
        <f t="shared" si="22"/>
        <v>1234.3500000000001</v>
      </c>
      <c r="S768" s="6">
        <v>39.6</v>
      </c>
      <c r="T768" s="6">
        <f t="shared" si="23"/>
        <v>514.80000000000007</v>
      </c>
    </row>
    <row r="769" spans="1:20" ht="90" customHeight="1">
      <c r="A769" s="1"/>
      <c r="B769" s="4" t="s">
        <v>36</v>
      </c>
      <c r="C769" s="4" t="s">
        <v>24</v>
      </c>
      <c r="D769" s="4" t="s">
        <v>39</v>
      </c>
      <c r="E769" s="4" t="s">
        <v>467</v>
      </c>
      <c r="F769" s="4" t="s">
        <v>1519</v>
      </c>
      <c r="G769" s="4" t="s">
        <v>1957</v>
      </c>
      <c r="H769" s="4" t="s">
        <v>2876</v>
      </c>
      <c r="I769" s="4" t="s">
        <v>2108</v>
      </c>
      <c r="J769" s="4" t="s">
        <v>90</v>
      </c>
      <c r="K769" s="4" t="s">
        <v>100</v>
      </c>
      <c r="L769" s="3">
        <v>8445866210620</v>
      </c>
      <c r="M769" s="4" t="s">
        <v>2054</v>
      </c>
      <c r="N769" s="4" t="s">
        <v>15</v>
      </c>
      <c r="O769" s="4"/>
      <c r="P769" s="1">
        <v>6</v>
      </c>
      <c r="Q769" s="6">
        <v>94.95</v>
      </c>
      <c r="R769" s="6">
        <f t="shared" si="22"/>
        <v>569.70000000000005</v>
      </c>
      <c r="S769" s="6">
        <v>39.6</v>
      </c>
      <c r="T769" s="6">
        <f t="shared" si="23"/>
        <v>237.60000000000002</v>
      </c>
    </row>
    <row r="770" spans="1:20" ht="90" customHeight="1">
      <c r="A770" s="1"/>
      <c r="B770" s="4" t="s">
        <v>36</v>
      </c>
      <c r="C770" s="4" t="s">
        <v>24</v>
      </c>
      <c r="D770" s="4" t="s">
        <v>39</v>
      </c>
      <c r="E770" s="4" t="s">
        <v>467</v>
      </c>
      <c r="F770" s="4" t="s">
        <v>1515</v>
      </c>
      <c r="G770" s="4" t="s">
        <v>1957</v>
      </c>
      <c r="H770" s="4" t="s">
        <v>2876</v>
      </c>
      <c r="I770" s="4" t="s">
        <v>2108</v>
      </c>
      <c r="J770" s="4" t="s">
        <v>90</v>
      </c>
      <c r="K770" s="4" t="s">
        <v>100</v>
      </c>
      <c r="L770" s="3">
        <v>8445866210637</v>
      </c>
      <c r="M770" s="4" t="s">
        <v>2054</v>
      </c>
      <c r="N770" s="4" t="s">
        <v>11</v>
      </c>
      <c r="O770" s="4"/>
      <c r="P770" s="1">
        <v>9</v>
      </c>
      <c r="Q770" s="6">
        <v>94.95</v>
      </c>
      <c r="R770" s="6">
        <f t="shared" si="22"/>
        <v>854.55000000000007</v>
      </c>
      <c r="S770" s="6">
        <v>39.6</v>
      </c>
      <c r="T770" s="6">
        <f t="shared" si="23"/>
        <v>356.40000000000003</v>
      </c>
    </row>
    <row r="771" spans="1:20" ht="90" customHeight="1">
      <c r="A771" s="1"/>
      <c r="B771" s="4" t="s">
        <v>36</v>
      </c>
      <c r="C771" s="4" t="s">
        <v>24</v>
      </c>
      <c r="D771" s="4" t="s">
        <v>39</v>
      </c>
      <c r="E771" s="4" t="s">
        <v>468</v>
      </c>
      <c r="F771" s="4" t="s">
        <v>1523</v>
      </c>
      <c r="G771" s="4" t="s">
        <v>1958</v>
      </c>
      <c r="H771" s="4" t="s">
        <v>2904</v>
      </c>
      <c r="I771" s="4" t="s">
        <v>2108</v>
      </c>
      <c r="J771" s="4" t="s">
        <v>90</v>
      </c>
      <c r="K771" s="4">
        <v>299</v>
      </c>
      <c r="L771" s="3">
        <v>8445866225051</v>
      </c>
      <c r="M771" s="4" t="s">
        <v>2071</v>
      </c>
      <c r="N771" s="4" t="s">
        <v>14</v>
      </c>
      <c r="O771" s="4"/>
      <c r="P771" s="1">
        <v>3</v>
      </c>
      <c r="Q771" s="6">
        <v>94.95</v>
      </c>
      <c r="R771" s="6">
        <f t="shared" ref="R771:R834" si="24">Q771*P771</f>
        <v>284.85000000000002</v>
      </c>
      <c r="S771" s="6">
        <v>39.6</v>
      </c>
      <c r="T771" s="6">
        <f t="shared" ref="T771:T834" si="25">S771*P771</f>
        <v>118.80000000000001</v>
      </c>
    </row>
    <row r="772" spans="1:20" ht="90" customHeight="1">
      <c r="A772" s="1"/>
      <c r="B772" s="4" t="s">
        <v>36</v>
      </c>
      <c r="C772" s="4" t="s">
        <v>24</v>
      </c>
      <c r="D772" s="4" t="s">
        <v>39</v>
      </c>
      <c r="E772" s="4" t="s">
        <v>468</v>
      </c>
      <c r="F772" s="4" t="s">
        <v>1522</v>
      </c>
      <c r="G772" s="4" t="s">
        <v>1958</v>
      </c>
      <c r="H772" s="4" t="s">
        <v>2904</v>
      </c>
      <c r="I772" s="4" t="s">
        <v>2108</v>
      </c>
      <c r="J772" s="4" t="s">
        <v>90</v>
      </c>
      <c r="K772" s="4">
        <v>299</v>
      </c>
      <c r="L772" s="3">
        <v>8445866225068</v>
      </c>
      <c r="M772" s="4" t="s">
        <v>2071</v>
      </c>
      <c r="N772" s="4" t="s">
        <v>13</v>
      </c>
      <c r="O772" s="4"/>
      <c r="P772" s="1">
        <v>7</v>
      </c>
      <c r="Q772" s="6">
        <v>94.95</v>
      </c>
      <c r="R772" s="6">
        <f t="shared" si="24"/>
        <v>664.65</v>
      </c>
      <c r="S772" s="6">
        <v>39.6</v>
      </c>
      <c r="T772" s="6">
        <f t="shared" si="25"/>
        <v>277.2</v>
      </c>
    </row>
    <row r="773" spans="1:20" ht="90" customHeight="1">
      <c r="A773" s="1"/>
      <c r="B773" s="4" t="s">
        <v>36</v>
      </c>
      <c r="C773" s="4" t="s">
        <v>24</v>
      </c>
      <c r="D773" s="4" t="s">
        <v>39</v>
      </c>
      <c r="E773" s="4" t="s">
        <v>468</v>
      </c>
      <c r="F773" s="4" t="s">
        <v>1521</v>
      </c>
      <c r="G773" s="4" t="s">
        <v>1958</v>
      </c>
      <c r="H773" s="4" t="s">
        <v>2904</v>
      </c>
      <c r="I773" s="4" t="s">
        <v>2108</v>
      </c>
      <c r="J773" s="4" t="s">
        <v>90</v>
      </c>
      <c r="K773" s="4">
        <v>299</v>
      </c>
      <c r="L773" s="3">
        <v>8445866225075</v>
      </c>
      <c r="M773" s="4" t="s">
        <v>2071</v>
      </c>
      <c r="N773" s="4" t="s">
        <v>12</v>
      </c>
      <c r="O773" s="4"/>
      <c r="P773" s="1">
        <v>7</v>
      </c>
      <c r="Q773" s="6">
        <v>94.95</v>
      </c>
      <c r="R773" s="6">
        <f t="shared" si="24"/>
        <v>664.65</v>
      </c>
      <c r="S773" s="6">
        <v>39.6</v>
      </c>
      <c r="T773" s="6">
        <f t="shared" si="25"/>
        <v>277.2</v>
      </c>
    </row>
    <row r="774" spans="1:20" ht="90" customHeight="1">
      <c r="A774" s="1"/>
      <c r="B774" s="4" t="s">
        <v>36</v>
      </c>
      <c r="C774" s="4" t="s">
        <v>24</v>
      </c>
      <c r="D774" s="4" t="s">
        <v>39</v>
      </c>
      <c r="E774" s="4" t="s">
        <v>468</v>
      </c>
      <c r="F774" s="4" t="s">
        <v>1524</v>
      </c>
      <c r="G774" s="4" t="s">
        <v>1958</v>
      </c>
      <c r="H774" s="4" t="s">
        <v>2904</v>
      </c>
      <c r="I774" s="4" t="s">
        <v>2108</v>
      </c>
      <c r="J774" s="4" t="s">
        <v>90</v>
      </c>
      <c r="K774" s="4">
        <v>299</v>
      </c>
      <c r="L774" s="3">
        <v>8445866225082</v>
      </c>
      <c r="M774" s="4" t="s">
        <v>2071</v>
      </c>
      <c r="N774" s="4" t="s">
        <v>15</v>
      </c>
      <c r="O774" s="4"/>
      <c r="P774" s="1">
        <v>6</v>
      </c>
      <c r="Q774" s="6">
        <v>94.95</v>
      </c>
      <c r="R774" s="6">
        <f t="shared" si="24"/>
        <v>569.70000000000005</v>
      </c>
      <c r="S774" s="6">
        <v>39.6</v>
      </c>
      <c r="T774" s="6">
        <f t="shared" si="25"/>
        <v>237.60000000000002</v>
      </c>
    </row>
    <row r="775" spans="1:20" ht="90" customHeight="1">
      <c r="A775" s="1"/>
      <c r="B775" s="4" t="s">
        <v>36</v>
      </c>
      <c r="C775" s="4" t="s">
        <v>24</v>
      </c>
      <c r="D775" s="4" t="s">
        <v>39</v>
      </c>
      <c r="E775" s="4" t="s">
        <v>468</v>
      </c>
      <c r="F775" s="4" t="s">
        <v>1520</v>
      </c>
      <c r="G775" s="4" t="s">
        <v>1958</v>
      </c>
      <c r="H775" s="4" t="s">
        <v>2904</v>
      </c>
      <c r="I775" s="4" t="s">
        <v>2108</v>
      </c>
      <c r="J775" s="4" t="s">
        <v>90</v>
      </c>
      <c r="K775" s="4">
        <v>299</v>
      </c>
      <c r="L775" s="3">
        <v>8445866225099</v>
      </c>
      <c r="M775" s="4" t="s">
        <v>2071</v>
      </c>
      <c r="N775" s="4" t="s">
        <v>11</v>
      </c>
      <c r="O775" s="4"/>
      <c r="P775" s="1">
        <v>3</v>
      </c>
      <c r="Q775" s="6">
        <v>94.95</v>
      </c>
      <c r="R775" s="6">
        <f t="shared" si="24"/>
        <v>284.85000000000002</v>
      </c>
      <c r="S775" s="6">
        <v>39.6</v>
      </c>
      <c r="T775" s="6">
        <f t="shared" si="25"/>
        <v>118.80000000000001</v>
      </c>
    </row>
    <row r="776" spans="1:20" ht="90" customHeight="1">
      <c r="A776" s="1"/>
      <c r="B776" s="4" t="s">
        <v>36</v>
      </c>
      <c r="C776" s="4" t="s">
        <v>24</v>
      </c>
      <c r="D776" s="4" t="s">
        <v>39</v>
      </c>
      <c r="E776" s="4" t="s">
        <v>469</v>
      </c>
      <c r="F776" s="4" t="s">
        <v>1528</v>
      </c>
      <c r="G776" s="4" t="s">
        <v>1959</v>
      </c>
      <c r="H776" s="4" t="s">
        <v>2905</v>
      </c>
      <c r="I776" s="4" t="s">
        <v>2108</v>
      </c>
      <c r="J776" s="4" t="s">
        <v>90</v>
      </c>
      <c r="K776" s="4">
        <v>804</v>
      </c>
      <c r="L776" s="3">
        <v>8445866227833</v>
      </c>
      <c r="M776" s="4" t="s">
        <v>2065</v>
      </c>
      <c r="N776" s="4" t="s">
        <v>14</v>
      </c>
      <c r="O776" s="4"/>
      <c r="P776" s="1">
        <v>5</v>
      </c>
      <c r="Q776" s="6">
        <v>89.95</v>
      </c>
      <c r="R776" s="6">
        <f t="shared" si="24"/>
        <v>449.75</v>
      </c>
      <c r="S776" s="6">
        <v>37.5</v>
      </c>
      <c r="T776" s="6">
        <f t="shared" si="25"/>
        <v>187.5</v>
      </c>
    </row>
    <row r="777" spans="1:20" ht="90" customHeight="1">
      <c r="A777" s="1"/>
      <c r="B777" s="4" t="s">
        <v>36</v>
      </c>
      <c r="C777" s="4" t="s">
        <v>24</v>
      </c>
      <c r="D777" s="4" t="s">
        <v>39</v>
      </c>
      <c r="E777" s="4" t="s">
        <v>469</v>
      </c>
      <c r="F777" s="4" t="s">
        <v>1527</v>
      </c>
      <c r="G777" s="4" t="s">
        <v>1959</v>
      </c>
      <c r="H777" s="4" t="s">
        <v>2905</v>
      </c>
      <c r="I777" s="4" t="s">
        <v>2108</v>
      </c>
      <c r="J777" s="4" t="s">
        <v>90</v>
      </c>
      <c r="K777" s="4">
        <v>804</v>
      </c>
      <c r="L777" s="3">
        <v>8445866227840</v>
      </c>
      <c r="M777" s="4" t="s">
        <v>2065</v>
      </c>
      <c r="N777" s="4" t="s">
        <v>13</v>
      </c>
      <c r="O777" s="4"/>
      <c r="P777" s="1">
        <v>1</v>
      </c>
      <c r="Q777" s="6">
        <v>89.95</v>
      </c>
      <c r="R777" s="6">
        <f t="shared" si="24"/>
        <v>89.95</v>
      </c>
      <c r="S777" s="6">
        <v>37.5</v>
      </c>
      <c r="T777" s="6">
        <f t="shared" si="25"/>
        <v>37.5</v>
      </c>
    </row>
    <row r="778" spans="1:20" ht="90" customHeight="1">
      <c r="A778" s="1"/>
      <c r="B778" s="4" t="s">
        <v>36</v>
      </c>
      <c r="C778" s="4" t="s">
        <v>24</v>
      </c>
      <c r="D778" s="4" t="s">
        <v>39</v>
      </c>
      <c r="E778" s="4" t="s">
        <v>469</v>
      </c>
      <c r="F778" s="4" t="s">
        <v>1526</v>
      </c>
      <c r="G778" s="4" t="s">
        <v>1959</v>
      </c>
      <c r="H778" s="4" t="s">
        <v>2905</v>
      </c>
      <c r="I778" s="4" t="s">
        <v>2108</v>
      </c>
      <c r="J778" s="4" t="s">
        <v>90</v>
      </c>
      <c r="K778" s="4">
        <v>804</v>
      </c>
      <c r="L778" s="3">
        <v>8445866227857</v>
      </c>
      <c r="M778" s="4" t="s">
        <v>2065</v>
      </c>
      <c r="N778" s="4" t="s">
        <v>12</v>
      </c>
      <c r="O778" s="4"/>
      <c r="P778" s="1">
        <v>4</v>
      </c>
      <c r="Q778" s="6">
        <v>89.95</v>
      </c>
      <c r="R778" s="6">
        <f t="shared" si="24"/>
        <v>359.8</v>
      </c>
      <c r="S778" s="6">
        <v>37.5</v>
      </c>
      <c r="T778" s="6">
        <f t="shared" si="25"/>
        <v>150</v>
      </c>
    </row>
    <row r="779" spans="1:20" ht="90" customHeight="1">
      <c r="A779" s="1"/>
      <c r="B779" s="4" t="s">
        <v>36</v>
      </c>
      <c r="C779" s="4" t="s">
        <v>24</v>
      </c>
      <c r="D779" s="4" t="s">
        <v>39</v>
      </c>
      <c r="E779" s="4" t="s">
        <v>469</v>
      </c>
      <c r="F779" s="4" t="s">
        <v>1529</v>
      </c>
      <c r="G779" s="4" t="s">
        <v>1959</v>
      </c>
      <c r="H779" s="4" t="s">
        <v>2905</v>
      </c>
      <c r="I779" s="4" t="s">
        <v>2108</v>
      </c>
      <c r="J779" s="4" t="s">
        <v>90</v>
      </c>
      <c r="K779" s="4">
        <v>804</v>
      </c>
      <c r="L779" s="3">
        <v>8445866227864</v>
      </c>
      <c r="M779" s="4" t="s">
        <v>2065</v>
      </c>
      <c r="N779" s="4" t="s">
        <v>15</v>
      </c>
      <c r="O779" s="4"/>
      <c r="P779" s="1">
        <v>3</v>
      </c>
      <c r="Q779" s="6">
        <v>89.95</v>
      </c>
      <c r="R779" s="6">
        <f t="shared" si="24"/>
        <v>269.85000000000002</v>
      </c>
      <c r="S779" s="6">
        <v>37.5</v>
      </c>
      <c r="T779" s="6">
        <f t="shared" si="25"/>
        <v>112.5</v>
      </c>
    </row>
    <row r="780" spans="1:20" ht="90" customHeight="1">
      <c r="A780" s="1"/>
      <c r="B780" s="4" t="s">
        <v>36</v>
      </c>
      <c r="C780" s="4" t="s">
        <v>24</v>
      </c>
      <c r="D780" s="4" t="s">
        <v>39</v>
      </c>
      <c r="E780" s="4" t="s">
        <v>469</v>
      </c>
      <c r="F780" s="4" t="s">
        <v>1525</v>
      </c>
      <c r="G780" s="4" t="s">
        <v>1959</v>
      </c>
      <c r="H780" s="4" t="s">
        <v>2905</v>
      </c>
      <c r="I780" s="4" t="s">
        <v>2108</v>
      </c>
      <c r="J780" s="4" t="s">
        <v>90</v>
      </c>
      <c r="K780" s="4">
        <v>804</v>
      </c>
      <c r="L780" s="3">
        <v>8445866227871</v>
      </c>
      <c r="M780" s="4" t="s">
        <v>2065</v>
      </c>
      <c r="N780" s="4" t="s">
        <v>11</v>
      </c>
      <c r="O780" s="4"/>
      <c r="P780" s="1">
        <v>2</v>
      </c>
      <c r="Q780" s="6">
        <v>89.95</v>
      </c>
      <c r="R780" s="6">
        <f t="shared" si="24"/>
        <v>179.9</v>
      </c>
      <c r="S780" s="6">
        <v>37.5</v>
      </c>
      <c r="T780" s="6">
        <f t="shared" si="25"/>
        <v>75</v>
      </c>
    </row>
    <row r="781" spans="1:20" ht="90" customHeight="1">
      <c r="A781" s="1"/>
      <c r="B781" s="4" t="s">
        <v>36</v>
      </c>
      <c r="C781" s="4" t="s">
        <v>24</v>
      </c>
      <c r="D781" s="4" t="s">
        <v>39</v>
      </c>
      <c r="E781" s="4" t="s">
        <v>470</v>
      </c>
      <c r="F781" s="4" t="s">
        <v>1533</v>
      </c>
      <c r="G781" s="4" t="s">
        <v>1959</v>
      </c>
      <c r="H781" s="4" t="s">
        <v>2905</v>
      </c>
      <c r="I781" s="4" t="s">
        <v>2108</v>
      </c>
      <c r="J781" s="4" t="s">
        <v>90</v>
      </c>
      <c r="K781" s="4">
        <v>999</v>
      </c>
      <c r="L781" s="3">
        <v>8445866227888</v>
      </c>
      <c r="M781" s="4" t="s">
        <v>2059</v>
      </c>
      <c r="N781" s="4" t="s">
        <v>14</v>
      </c>
      <c r="O781" s="4"/>
      <c r="P781" s="1">
        <v>3</v>
      </c>
      <c r="Q781" s="6">
        <v>89.95</v>
      </c>
      <c r="R781" s="6">
        <f t="shared" si="24"/>
        <v>269.85000000000002</v>
      </c>
      <c r="S781" s="6">
        <v>37.5</v>
      </c>
      <c r="T781" s="6">
        <f t="shared" si="25"/>
        <v>112.5</v>
      </c>
    </row>
    <row r="782" spans="1:20" ht="90" customHeight="1">
      <c r="A782" s="1"/>
      <c r="B782" s="4" t="s">
        <v>36</v>
      </c>
      <c r="C782" s="4" t="s">
        <v>24</v>
      </c>
      <c r="D782" s="4" t="s">
        <v>39</v>
      </c>
      <c r="E782" s="4" t="s">
        <v>470</v>
      </c>
      <c r="F782" s="4" t="s">
        <v>1532</v>
      </c>
      <c r="G782" s="4" t="s">
        <v>1959</v>
      </c>
      <c r="H782" s="4" t="s">
        <v>2905</v>
      </c>
      <c r="I782" s="4" t="s">
        <v>2108</v>
      </c>
      <c r="J782" s="4" t="s">
        <v>90</v>
      </c>
      <c r="K782" s="4">
        <v>999</v>
      </c>
      <c r="L782" s="3">
        <v>8445866227895</v>
      </c>
      <c r="M782" s="4" t="s">
        <v>2059</v>
      </c>
      <c r="N782" s="4" t="s">
        <v>13</v>
      </c>
      <c r="O782" s="4"/>
      <c r="P782" s="1">
        <v>6</v>
      </c>
      <c r="Q782" s="6">
        <v>89.95</v>
      </c>
      <c r="R782" s="6">
        <f t="shared" si="24"/>
        <v>539.70000000000005</v>
      </c>
      <c r="S782" s="6">
        <v>37.5</v>
      </c>
      <c r="T782" s="6">
        <f t="shared" si="25"/>
        <v>225</v>
      </c>
    </row>
    <row r="783" spans="1:20" ht="90" customHeight="1">
      <c r="A783" s="1"/>
      <c r="B783" s="4" t="s">
        <v>36</v>
      </c>
      <c r="C783" s="4" t="s">
        <v>24</v>
      </c>
      <c r="D783" s="4" t="s">
        <v>39</v>
      </c>
      <c r="E783" s="4" t="s">
        <v>470</v>
      </c>
      <c r="F783" s="4" t="s">
        <v>1531</v>
      </c>
      <c r="G783" s="4" t="s">
        <v>1959</v>
      </c>
      <c r="H783" s="4" t="s">
        <v>2905</v>
      </c>
      <c r="I783" s="4" t="s">
        <v>2108</v>
      </c>
      <c r="J783" s="4" t="s">
        <v>90</v>
      </c>
      <c r="K783" s="4">
        <v>999</v>
      </c>
      <c r="L783" s="3">
        <v>8445866227901</v>
      </c>
      <c r="M783" s="4" t="s">
        <v>2059</v>
      </c>
      <c r="N783" s="4" t="s">
        <v>12</v>
      </c>
      <c r="O783" s="4"/>
      <c r="P783" s="1">
        <v>7</v>
      </c>
      <c r="Q783" s="6">
        <v>89.95</v>
      </c>
      <c r="R783" s="6">
        <f t="shared" si="24"/>
        <v>629.65</v>
      </c>
      <c r="S783" s="6">
        <v>37.5</v>
      </c>
      <c r="T783" s="6">
        <f t="shared" si="25"/>
        <v>262.5</v>
      </c>
    </row>
    <row r="784" spans="1:20" ht="90" customHeight="1">
      <c r="A784" s="1"/>
      <c r="B784" s="4" t="s">
        <v>36</v>
      </c>
      <c r="C784" s="4" t="s">
        <v>24</v>
      </c>
      <c r="D784" s="4" t="s">
        <v>39</v>
      </c>
      <c r="E784" s="4" t="s">
        <v>470</v>
      </c>
      <c r="F784" s="4" t="s">
        <v>1534</v>
      </c>
      <c r="G784" s="4" t="s">
        <v>1959</v>
      </c>
      <c r="H784" s="4" t="s">
        <v>2905</v>
      </c>
      <c r="I784" s="4" t="s">
        <v>2108</v>
      </c>
      <c r="J784" s="4" t="s">
        <v>90</v>
      </c>
      <c r="K784" s="4">
        <v>999</v>
      </c>
      <c r="L784" s="3">
        <v>8445866227918</v>
      </c>
      <c r="M784" s="4" t="s">
        <v>2059</v>
      </c>
      <c r="N784" s="4" t="s">
        <v>15</v>
      </c>
      <c r="O784" s="4"/>
      <c r="P784" s="1">
        <v>7</v>
      </c>
      <c r="Q784" s="6">
        <v>89.95</v>
      </c>
      <c r="R784" s="6">
        <f t="shared" si="24"/>
        <v>629.65</v>
      </c>
      <c r="S784" s="6">
        <v>37.5</v>
      </c>
      <c r="T784" s="6">
        <f t="shared" si="25"/>
        <v>262.5</v>
      </c>
    </row>
    <row r="785" spans="1:20" ht="90" customHeight="1">
      <c r="A785" s="1"/>
      <c r="B785" s="4" t="s">
        <v>36</v>
      </c>
      <c r="C785" s="4" t="s">
        <v>24</v>
      </c>
      <c r="D785" s="4" t="s">
        <v>39</v>
      </c>
      <c r="E785" s="4" t="s">
        <v>470</v>
      </c>
      <c r="F785" s="4" t="s">
        <v>1530</v>
      </c>
      <c r="G785" s="4" t="s">
        <v>1959</v>
      </c>
      <c r="H785" s="4" t="s">
        <v>2905</v>
      </c>
      <c r="I785" s="4" t="s">
        <v>2108</v>
      </c>
      <c r="J785" s="4" t="s">
        <v>90</v>
      </c>
      <c r="K785" s="4">
        <v>999</v>
      </c>
      <c r="L785" s="3">
        <v>8445866227925</v>
      </c>
      <c r="M785" s="4" t="s">
        <v>2059</v>
      </c>
      <c r="N785" s="4" t="s">
        <v>11</v>
      </c>
      <c r="O785" s="4"/>
      <c r="P785" s="1">
        <v>5</v>
      </c>
      <c r="Q785" s="6">
        <v>89.95</v>
      </c>
      <c r="R785" s="6">
        <f t="shared" si="24"/>
        <v>449.75</v>
      </c>
      <c r="S785" s="6">
        <v>37.5</v>
      </c>
      <c r="T785" s="6">
        <f t="shared" si="25"/>
        <v>187.5</v>
      </c>
    </row>
    <row r="786" spans="1:20" ht="90" customHeight="1">
      <c r="A786" s="1"/>
      <c r="B786" s="4" t="s">
        <v>36</v>
      </c>
      <c r="C786" s="4" t="s">
        <v>24</v>
      </c>
      <c r="D786" s="4" t="s">
        <v>39</v>
      </c>
      <c r="E786" s="4" t="s">
        <v>471</v>
      </c>
      <c r="F786" s="4" t="s">
        <v>1538</v>
      </c>
      <c r="G786" s="4" t="s">
        <v>1960</v>
      </c>
      <c r="H786" s="4" t="s">
        <v>47</v>
      </c>
      <c r="I786" s="4" t="s">
        <v>2108</v>
      </c>
      <c r="J786" s="4" t="s">
        <v>90</v>
      </c>
      <c r="K786" s="4">
        <v>563</v>
      </c>
      <c r="L786" s="3">
        <v>8445866227680</v>
      </c>
      <c r="M786" s="4" t="s">
        <v>2074</v>
      </c>
      <c r="N786" s="4" t="s">
        <v>14</v>
      </c>
      <c r="O786" s="4"/>
      <c r="P786" s="1">
        <v>1</v>
      </c>
      <c r="Q786" s="6">
        <v>84.95</v>
      </c>
      <c r="R786" s="6">
        <f t="shared" si="24"/>
        <v>84.95</v>
      </c>
      <c r="S786" s="6">
        <v>35.4</v>
      </c>
      <c r="T786" s="6">
        <f t="shared" si="25"/>
        <v>35.4</v>
      </c>
    </row>
    <row r="787" spans="1:20" ht="90" customHeight="1">
      <c r="A787" s="1"/>
      <c r="B787" s="4" t="s">
        <v>36</v>
      </c>
      <c r="C787" s="4" t="s">
        <v>24</v>
      </c>
      <c r="D787" s="4" t="s">
        <v>39</v>
      </c>
      <c r="E787" s="4" t="s">
        <v>471</v>
      </c>
      <c r="F787" s="4" t="s">
        <v>1537</v>
      </c>
      <c r="G787" s="4" t="s">
        <v>1960</v>
      </c>
      <c r="H787" s="4" t="s">
        <v>47</v>
      </c>
      <c r="I787" s="4" t="s">
        <v>2108</v>
      </c>
      <c r="J787" s="4" t="s">
        <v>90</v>
      </c>
      <c r="K787" s="4">
        <v>563</v>
      </c>
      <c r="L787" s="3">
        <v>8445866227697</v>
      </c>
      <c r="M787" s="4" t="s">
        <v>2074</v>
      </c>
      <c r="N787" s="4" t="s">
        <v>13</v>
      </c>
      <c r="O787" s="4"/>
      <c r="P787" s="1">
        <v>3</v>
      </c>
      <c r="Q787" s="6">
        <v>84.95</v>
      </c>
      <c r="R787" s="6">
        <f t="shared" si="24"/>
        <v>254.85000000000002</v>
      </c>
      <c r="S787" s="6">
        <v>35.4</v>
      </c>
      <c r="T787" s="6">
        <f t="shared" si="25"/>
        <v>106.19999999999999</v>
      </c>
    </row>
    <row r="788" spans="1:20" ht="90" customHeight="1">
      <c r="A788" s="1"/>
      <c r="B788" s="4" t="s">
        <v>36</v>
      </c>
      <c r="C788" s="4" t="s">
        <v>24</v>
      </c>
      <c r="D788" s="4" t="s">
        <v>39</v>
      </c>
      <c r="E788" s="4" t="s">
        <v>471</v>
      </c>
      <c r="F788" s="4" t="s">
        <v>1536</v>
      </c>
      <c r="G788" s="4" t="s">
        <v>1960</v>
      </c>
      <c r="H788" s="4" t="s">
        <v>47</v>
      </c>
      <c r="I788" s="4" t="s">
        <v>2108</v>
      </c>
      <c r="J788" s="4" t="s">
        <v>90</v>
      </c>
      <c r="K788" s="4">
        <v>563</v>
      </c>
      <c r="L788" s="3">
        <v>8445866227703</v>
      </c>
      <c r="M788" s="4" t="s">
        <v>2074</v>
      </c>
      <c r="N788" s="4" t="s">
        <v>12</v>
      </c>
      <c r="O788" s="4"/>
      <c r="P788" s="1">
        <v>4</v>
      </c>
      <c r="Q788" s="6">
        <v>84.95</v>
      </c>
      <c r="R788" s="6">
        <f t="shared" si="24"/>
        <v>339.8</v>
      </c>
      <c r="S788" s="6">
        <v>35.4</v>
      </c>
      <c r="T788" s="6">
        <f t="shared" si="25"/>
        <v>141.6</v>
      </c>
    </row>
    <row r="789" spans="1:20" ht="90" customHeight="1">
      <c r="A789" s="1"/>
      <c r="B789" s="4" t="s">
        <v>36</v>
      </c>
      <c r="C789" s="4" t="s">
        <v>24</v>
      </c>
      <c r="D789" s="4" t="s">
        <v>39</v>
      </c>
      <c r="E789" s="4" t="s">
        <v>471</v>
      </c>
      <c r="F789" s="4" t="s">
        <v>1535</v>
      </c>
      <c r="G789" s="4" t="s">
        <v>1960</v>
      </c>
      <c r="H789" s="4" t="s">
        <v>47</v>
      </c>
      <c r="I789" s="4" t="s">
        <v>2108</v>
      </c>
      <c r="J789" s="4" t="s">
        <v>90</v>
      </c>
      <c r="K789" s="4">
        <v>563</v>
      </c>
      <c r="L789" s="3">
        <v>8445866227727</v>
      </c>
      <c r="M789" s="4" t="s">
        <v>2074</v>
      </c>
      <c r="N789" s="4" t="s">
        <v>11</v>
      </c>
      <c r="O789" s="4"/>
      <c r="P789" s="1">
        <v>1</v>
      </c>
      <c r="Q789" s="6">
        <v>84.95</v>
      </c>
      <c r="R789" s="6">
        <f t="shared" si="24"/>
        <v>84.95</v>
      </c>
      <c r="S789" s="6">
        <v>35.4</v>
      </c>
      <c r="T789" s="6">
        <f t="shared" si="25"/>
        <v>35.4</v>
      </c>
    </row>
    <row r="790" spans="1:20" ht="90" customHeight="1">
      <c r="A790" s="1"/>
      <c r="B790" s="4" t="s">
        <v>36</v>
      </c>
      <c r="C790" s="4" t="s">
        <v>24</v>
      </c>
      <c r="D790" s="4" t="s">
        <v>39</v>
      </c>
      <c r="E790" s="4" t="s">
        <v>472</v>
      </c>
      <c r="F790" s="4" t="s">
        <v>1542</v>
      </c>
      <c r="G790" s="4" t="s">
        <v>1961</v>
      </c>
      <c r="H790" s="4" t="s">
        <v>2872</v>
      </c>
      <c r="I790" s="4" t="s">
        <v>2108</v>
      </c>
      <c r="J790" s="4" t="s">
        <v>90</v>
      </c>
      <c r="K790" s="4">
        <v>804</v>
      </c>
      <c r="L790" s="3">
        <v>8445866225105</v>
      </c>
      <c r="M790" s="4" t="s">
        <v>2065</v>
      </c>
      <c r="N790" s="4" t="s">
        <v>14</v>
      </c>
      <c r="O790" s="4"/>
      <c r="P790" s="1">
        <v>6</v>
      </c>
      <c r="Q790" s="6">
        <v>99.95</v>
      </c>
      <c r="R790" s="6">
        <f t="shared" si="24"/>
        <v>599.70000000000005</v>
      </c>
      <c r="S790" s="6">
        <v>41.6</v>
      </c>
      <c r="T790" s="6">
        <f t="shared" si="25"/>
        <v>249.60000000000002</v>
      </c>
    </row>
    <row r="791" spans="1:20" ht="90" customHeight="1">
      <c r="A791" s="1"/>
      <c r="B791" s="4" t="s">
        <v>36</v>
      </c>
      <c r="C791" s="4" t="s">
        <v>24</v>
      </c>
      <c r="D791" s="4" t="s">
        <v>39</v>
      </c>
      <c r="E791" s="4" t="s">
        <v>472</v>
      </c>
      <c r="F791" s="4" t="s">
        <v>1541</v>
      </c>
      <c r="G791" s="4" t="s">
        <v>1961</v>
      </c>
      <c r="H791" s="4" t="s">
        <v>2872</v>
      </c>
      <c r="I791" s="4" t="s">
        <v>2108</v>
      </c>
      <c r="J791" s="4" t="s">
        <v>90</v>
      </c>
      <c r="K791" s="4">
        <v>804</v>
      </c>
      <c r="L791" s="3">
        <v>8445866225112</v>
      </c>
      <c r="M791" s="4" t="s">
        <v>2065</v>
      </c>
      <c r="N791" s="4" t="s">
        <v>13</v>
      </c>
      <c r="O791" s="4"/>
      <c r="P791" s="1">
        <v>5</v>
      </c>
      <c r="Q791" s="6">
        <v>99.95</v>
      </c>
      <c r="R791" s="6">
        <f t="shared" si="24"/>
        <v>499.75</v>
      </c>
      <c r="S791" s="6">
        <v>41.6</v>
      </c>
      <c r="T791" s="6">
        <f t="shared" si="25"/>
        <v>208</v>
      </c>
    </row>
    <row r="792" spans="1:20" ht="90" customHeight="1">
      <c r="A792" s="1"/>
      <c r="B792" s="4" t="s">
        <v>36</v>
      </c>
      <c r="C792" s="4" t="s">
        <v>24</v>
      </c>
      <c r="D792" s="4" t="s">
        <v>39</v>
      </c>
      <c r="E792" s="4" t="s">
        <v>472</v>
      </c>
      <c r="F792" s="4" t="s">
        <v>1540</v>
      </c>
      <c r="G792" s="4" t="s">
        <v>1961</v>
      </c>
      <c r="H792" s="4" t="s">
        <v>2872</v>
      </c>
      <c r="I792" s="4" t="s">
        <v>2108</v>
      </c>
      <c r="J792" s="4" t="s">
        <v>90</v>
      </c>
      <c r="K792" s="4">
        <v>804</v>
      </c>
      <c r="L792" s="3">
        <v>8445866225129</v>
      </c>
      <c r="M792" s="4" t="s">
        <v>2065</v>
      </c>
      <c r="N792" s="4" t="s">
        <v>12</v>
      </c>
      <c r="O792" s="4"/>
      <c r="P792" s="1">
        <v>7</v>
      </c>
      <c r="Q792" s="6">
        <v>99.95</v>
      </c>
      <c r="R792" s="6">
        <f t="shared" si="24"/>
        <v>699.65</v>
      </c>
      <c r="S792" s="6">
        <v>41.6</v>
      </c>
      <c r="T792" s="6">
        <f t="shared" si="25"/>
        <v>291.2</v>
      </c>
    </row>
    <row r="793" spans="1:20" ht="90" customHeight="1">
      <c r="A793" s="1"/>
      <c r="B793" s="4" t="s">
        <v>36</v>
      </c>
      <c r="C793" s="4" t="s">
        <v>24</v>
      </c>
      <c r="D793" s="4" t="s">
        <v>39</v>
      </c>
      <c r="E793" s="4" t="s">
        <v>472</v>
      </c>
      <c r="F793" s="4" t="s">
        <v>1543</v>
      </c>
      <c r="G793" s="4" t="s">
        <v>1961</v>
      </c>
      <c r="H793" s="4" t="s">
        <v>2872</v>
      </c>
      <c r="I793" s="4" t="s">
        <v>2108</v>
      </c>
      <c r="J793" s="4" t="s">
        <v>90</v>
      </c>
      <c r="K793" s="4">
        <v>804</v>
      </c>
      <c r="L793" s="3">
        <v>8445866225136</v>
      </c>
      <c r="M793" s="4" t="s">
        <v>2065</v>
      </c>
      <c r="N793" s="4" t="s">
        <v>15</v>
      </c>
      <c r="O793" s="4"/>
      <c r="P793" s="1">
        <v>1</v>
      </c>
      <c r="Q793" s="6">
        <v>99.95</v>
      </c>
      <c r="R793" s="6">
        <f t="shared" si="24"/>
        <v>99.95</v>
      </c>
      <c r="S793" s="6">
        <v>41.6</v>
      </c>
      <c r="T793" s="6">
        <f t="shared" si="25"/>
        <v>41.6</v>
      </c>
    </row>
    <row r="794" spans="1:20" ht="90" customHeight="1">
      <c r="A794" s="1"/>
      <c r="B794" s="4" t="s">
        <v>36</v>
      </c>
      <c r="C794" s="4" t="s">
        <v>24</v>
      </c>
      <c r="D794" s="4" t="s">
        <v>39</v>
      </c>
      <c r="E794" s="4" t="s">
        <v>472</v>
      </c>
      <c r="F794" s="4" t="s">
        <v>1539</v>
      </c>
      <c r="G794" s="4" t="s">
        <v>1961</v>
      </c>
      <c r="H794" s="4" t="s">
        <v>2872</v>
      </c>
      <c r="I794" s="4" t="s">
        <v>2108</v>
      </c>
      <c r="J794" s="4" t="s">
        <v>90</v>
      </c>
      <c r="K794" s="4">
        <v>804</v>
      </c>
      <c r="L794" s="3">
        <v>8445866225143</v>
      </c>
      <c r="M794" s="4" t="s">
        <v>2065</v>
      </c>
      <c r="N794" s="4" t="s">
        <v>11</v>
      </c>
      <c r="O794" s="4"/>
      <c r="P794" s="1">
        <v>6</v>
      </c>
      <c r="Q794" s="6">
        <v>99.95</v>
      </c>
      <c r="R794" s="6">
        <f t="shared" si="24"/>
        <v>599.70000000000005</v>
      </c>
      <c r="S794" s="6">
        <v>41.6</v>
      </c>
      <c r="T794" s="6">
        <f t="shared" si="25"/>
        <v>249.60000000000002</v>
      </c>
    </row>
    <row r="795" spans="1:20" ht="90" customHeight="1">
      <c r="A795" s="1"/>
      <c r="B795" s="4" t="s">
        <v>36</v>
      </c>
      <c r="C795" s="4" t="s">
        <v>24</v>
      </c>
      <c r="D795" s="4" t="s">
        <v>39</v>
      </c>
      <c r="E795" s="4" t="s">
        <v>473</v>
      </c>
      <c r="F795" s="4" t="s">
        <v>1544</v>
      </c>
      <c r="G795" s="4" t="s">
        <v>1962</v>
      </c>
      <c r="H795" s="4" t="s">
        <v>2875</v>
      </c>
      <c r="I795" s="4" t="s">
        <v>2108</v>
      </c>
      <c r="J795" s="4" t="s">
        <v>90</v>
      </c>
      <c r="K795" s="4" t="s">
        <v>100</v>
      </c>
      <c r="L795" s="3">
        <v>8445866219951</v>
      </c>
      <c r="M795" s="4" t="s">
        <v>2054</v>
      </c>
      <c r="N795" s="4" t="s">
        <v>11</v>
      </c>
      <c r="O795" s="4"/>
      <c r="P795" s="1">
        <v>1</v>
      </c>
      <c r="Q795" s="6">
        <v>104.95</v>
      </c>
      <c r="R795" s="6">
        <f t="shared" si="24"/>
        <v>104.95</v>
      </c>
      <c r="S795" s="6">
        <v>43.7</v>
      </c>
      <c r="T795" s="6">
        <f t="shared" si="25"/>
        <v>43.7</v>
      </c>
    </row>
    <row r="796" spans="1:20" ht="90" customHeight="1">
      <c r="A796" s="1"/>
      <c r="B796" s="4" t="s">
        <v>36</v>
      </c>
      <c r="C796" s="4" t="s">
        <v>24</v>
      </c>
      <c r="D796" s="4" t="s">
        <v>39</v>
      </c>
      <c r="E796" s="4" t="s">
        <v>474</v>
      </c>
      <c r="F796" s="4" t="s">
        <v>1548</v>
      </c>
      <c r="G796" s="4" t="s">
        <v>1963</v>
      </c>
      <c r="H796" s="4" t="s">
        <v>2906</v>
      </c>
      <c r="I796" s="4" t="s">
        <v>2108</v>
      </c>
      <c r="J796" s="4" t="s">
        <v>90</v>
      </c>
      <c r="K796" s="4">
        <v>692</v>
      </c>
      <c r="L796" s="3">
        <v>8445866217773</v>
      </c>
      <c r="M796" s="4" t="s">
        <v>2080</v>
      </c>
      <c r="N796" s="4" t="s">
        <v>14</v>
      </c>
      <c r="O796" s="4"/>
      <c r="P796" s="1">
        <v>1</v>
      </c>
      <c r="Q796" s="6">
        <v>99.95</v>
      </c>
      <c r="R796" s="6">
        <f t="shared" si="24"/>
        <v>99.95</v>
      </c>
      <c r="S796" s="6">
        <v>41.6</v>
      </c>
      <c r="T796" s="6">
        <f t="shared" si="25"/>
        <v>41.6</v>
      </c>
    </row>
    <row r="797" spans="1:20" ht="90" customHeight="1">
      <c r="A797" s="1"/>
      <c r="B797" s="4" t="s">
        <v>36</v>
      </c>
      <c r="C797" s="4" t="s">
        <v>24</v>
      </c>
      <c r="D797" s="4" t="s">
        <v>39</v>
      </c>
      <c r="E797" s="4" t="s">
        <v>474</v>
      </c>
      <c r="F797" s="4" t="s">
        <v>1547</v>
      </c>
      <c r="G797" s="4" t="s">
        <v>1963</v>
      </c>
      <c r="H797" s="4" t="s">
        <v>2906</v>
      </c>
      <c r="I797" s="4" t="s">
        <v>2108</v>
      </c>
      <c r="J797" s="4" t="s">
        <v>90</v>
      </c>
      <c r="K797" s="4">
        <v>692</v>
      </c>
      <c r="L797" s="3">
        <v>8445866217780</v>
      </c>
      <c r="M797" s="4" t="s">
        <v>2080</v>
      </c>
      <c r="N797" s="4" t="s">
        <v>13</v>
      </c>
      <c r="O797" s="4"/>
      <c r="P797" s="1">
        <v>4</v>
      </c>
      <c r="Q797" s="6">
        <v>99.95</v>
      </c>
      <c r="R797" s="6">
        <f t="shared" si="24"/>
        <v>399.8</v>
      </c>
      <c r="S797" s="6">
        <v>41.6</v>
      </c>
      <c r="T797" s="6">
        <f t="shared" si="25"/>
        <v>166.4</v>
      </c>
    </row>
    <row r="798" spans="1:20" ht="90" customHeight="1">
      <c r="A798" s="1"/>
      <c r="B798" s="4" t="s">
        <v>36</v>
      </c>
      <c r="C798" s="4" t="s">
        <v>24</v>
      </c>
      <c r="D798" s="4" t="s">
        <v>39</v>
      </c>
      <c r="E798" s="4" t="s">
        <v>474</v>
      </c>
      <c r="F798" s="4" t="s">
        <v>1546</v>
      </c>
      <c r="G798" s="4" t="s">
        <v>1963</v>
      </c>
      <c r="H798" s="4" t="s">
        <v>2906</v>
      </c>
      <c r="I798" s="4" t="s">
        <v>2108</v>
      </c>
      <c r="J798" s="4" t="s">
        <v>90</v>
      </c>
      <c r="K798" s="4">
        <v>692</v>
      </c>
      <c r="L798" s="3">
        <v>8445866217797</v>
      </c>
      <c r="M798" s="4" t="s">
        <v>2080</v>
      </c>
      <c r="N798" s="4" t="s">
        <v>12</v>
      </c>
      <c r="O798" s="4"/>
      <c r="P798" s="1">
        <v>4</v>
      </c>
      <c r="Q798" s="6">
        <v>99.95</v>
      </c>
      <c r="R798" s="6">
        <f t="shared" si="24"/>
        <v>399.8</v>
      </c>
      <c r="S798" s="6">
        <v>41.6</v>
      </c>
      <c r="T798" s="6">
        <f t="shared" si="25"/>
        <v>166.4</v>
      </c>
    </row>
    <row r="799" spans="1:20" ht="90" customHeight="1">
      <c r="A799" s="1"/>
      <c r="B799" s="4" t="s">
        <v>36</v>
      </c>
      <c r="C799" s="4" t="s">
        <v>24</v>
      </c>
      <c r="D799" s="4" t="s">
        <v>39</v>
      </c>
      <c r="E799" s="4" t="s">
        <v>474</v>
      </c>
      <c r="F799" s="4" t="s">
        <v>1545</v>
      </c>
      <c r="G799" s="4" t="s">
        <v>1963</v>
      </c>
      <c r="H799" s="4" t="s">
        <v>2906</v>
      </c>
      <c r="I799" s="4" t="s">
        <v>2108</v>
      </c>
      <c r="J799" s="4" t="s">
        <v>90</v>
      </c>
      <c r="K799" s="4">
        <v>692</v>
      </c>
      <c r="L799" s="3">
        <v>8445866217810</v>
      </c>
      <c r="M799" s="4" t="s">
        <v>2080</v>
      </c>
      <c r="N799" s="4" t="s">
        <v>11</v>
      </c>
      <c r="O799" s="4"/>
      <c r="P799" s="1">
        <v>1</v>
      </c>
      <c r="Q799" s="6">
        <v>99.95</v>
      </c>
      <c r="R799" s="6">
        <f t="shared" si="24"/>
        <v>99.95</v>
      </c>
      <c r="S799" s="6">
        <v>41.6</v>
      </c>
      <c r="T799" s="6">
        <f t="shared" si="25"/>
        <v>41.6</v>
      </c>
    </row>
    <row r="800" spans="1:20" ht="90" customHeight="1">
      <c r="A800" s="1"/>
      <c r="B800" s="4" t="s">
        <v>36</v>
      </c>
      <c r="C800" s="4" t="s">
        <v>24</v>
      </c>
      <c r="D800" s="4" t="s">
        <v>39</v>
      </c>
      <c r="E800" s="4" t="s">
        <v>475</v>
      </c>
      <c r="F800" s="4" t="s">
        <v>1552</v>
      </c>
      <c r="G800" s="4" t="s">
        <v>1964</v>
      </c>
      <c r="H800" s="4" t="s">
        <v>2907</v>
      </c>
      <c r="I800" s="4" t="s">
        <v>2108</v>
      </c>
      <c r="J800" s="4" t="s">
        <v>90</v>
      </c>
      <c r="K800" s="4">
        <v>963</v>
      </c>
      <c r="L800" s="3">
        <v>8445866217728</v>
      </c>
      <c r="M800" s="4" t="s">
        <v>2051</v>
      </c>
      <c r="N800" s="4" t="s">
        <v>14</v>
      </c>
      <c r="O800" s="4"/>
      <c r="P800" s="1">
        <v>6</v>
      </c>
      <c r="Q800" s="6">
        <v>99.95</v>
      </c>
      <c r="R800" s="6">
        <f t="shared" si="24"/>
        <v>599.70000000000005</v>
      </c>
      <c r="S800" s="6">
        <v>41.6</v>
      </c>
      <c r="T800" s="6">
        <f t="shared" si="25"/>
        <v>249.60000000000002</v>
      </c>
    </row>
    <row r="801" spans="1:20" ht="90" customHeight="1">
      <c r="A801" s="1"/>
      <c r="B801" s="4" t="s">
        <v>36</v>
      </c>
      <c r="C801" s="4" t="s">
        <v>24</v>
      </c>
      <c r="D801" s="4" t="s">
        <v>39</v>
      </c>
      <c r="E801" s="4" t="s">
        <v>475</v>
      </c>
      <c r="F801" s="4" t="s">
        <v>1551</v>
      </c>
      <c r="G801" s="4" t="s">
        <v>1964</v>
      </c>
      <c r="H801" s="4" t="s">
        <v>2907</v>
      </c>
      <c r="I801" s="4" t="s">
        <v>2108</v>
      </c>
      <c r="J801" s="4" t="s">
        <v>90</v>
      </c>
      <c r="K801" s="4">
        <v>963</v>
      </c>
      <c r="L801" s="3">
        <v>8445866217735</v>
      </c>
      <c r="M801" s="4" t="s">
        <v>2051</v>
      </c>
      <c r="N801" s="4" t="s">
        <v>13</v>
      </c>
      <c r="O801" s="4"/>
      <c r="P801" s="1">
        <v>8</v>
      </c>
      <c r="Q801" s="6">
        <v>99.95</v>
      </c>
      <c r="R801" s="6">
        <f t="shared" si="24"/>
        <v>799.6</v>
      </c>
      <c r="S801" s="6">
        <v>41.6</v>
      </c>
      <c r="T801" s="6">
        <f t="shared" si="25"/>
        <v>332.8</v>
      </c>
    </row>
    <row r="802" spans="1:20" ht="90" customHeight="1">
      <c r="A802" s="1"/>
      <c r="B802" s="4" t="s">
        <v>36</v>
      </c>
      <c r="C802" s="4" t="s">
        <v>24</v>
      </c>
      <c r="D802" s="4" t="s">
        <v>39</v>
      </c>
      <c r="E802" s="4" t="s">
        <v>475</v>
      </c>
      <c r="F802" s="4" t="s">
        <v>1550</v>
      </c>
      <c r="G802" s="4" t="s">
        <v>1964</v>
      </c>
      <c r="H802" s="4" t="s">
        <v>2907</v>
      </c>
      <c r="I802" s="4" t="s">
        <v>2108</v>
      </c>
      <c r="J802" s="4" t="s">
        <v>90</v>
      </c>
      <c r="K802" s="4">
        <v>963</v>
      </c>
      <c r="L802" s="3">
        <v>8445866217742</v>
      </c>
      <c r="M802" s="4" t="s">
        <v>2051</v>
      </c>
      <c r="N802" s="4" t="s">
        <v>12</v>
      </c>
      <c r="O802" s="4"/>
      <c r="P802" s="1">
        <v>3</v>
      </c>
      <c r="Q802" s="6">
        <v>99.95</v>
      </c>
      <c r="R802" s="6">
        <f t="shared" si="24"/>
        <v>299.85000000000002</v>
      </c>
      <c r="S802" s="6">
        <v>41.6</v>
      </c>
      <c r="T802" s="6">
        <f t="shared" si="25"/>
        <v>124.80000000000001</v>
      </c>
    </row>
    <row r="803" spans="1:20" ht="90" customHeight="1">
      <c r="A803" s="1"/>
      <c r="B803" s="4" t="s">
        <v>36</v>
      </c>
      <c r="C803" s="4" t="s">
        <v>24</v>
      </c>
      <c r="D803" s="4" t="s">
        <v>39</v>
      </c>
      <c r="E803" s="4" t="s">
        <v>475</v>
      </c>
      <c r="F803" s="4" t="s">
        <v>1553</v>
      </c>
      <c r="G803" s="4" t="s">
        <v>1964</v>
      </c>
      <c r="H803" s="4" t="s">
        <v>2907</v>
      </c>
      <c r="I803" s="4" t="s">
        <v>2108</v>
      </c>
      <c r="J803" s="4" t="s">
        <v>90</v>
      </c>
      <c r="K803" s="4">
        <v>963</v>
      </c>
      <c r="L803" s="3">
        <v>8445866217759</v>
      </c>
      <c r="M803" s="4" t="s">
        <v>2051</v>
      </c>
      <c r="N803" s="4" t="s">
        <v>15</v>
      </c>
      <c r="O803" s="4"/>
      <c r="P803" s="1">
        <v>1</v>
      </c>
      <c r="Q803" s="6">
        <v>99.95</v>
      </c>
      <c r="R803" s="6">
        <f t="shared" si="24"/>
        <v>99.95</v>
      </c>
      <c r="S803" s="6">
        <v>41.6</v>
      </c>
      <c r="T803" s="6">
        <f t="shared" si="25"/>
        <v>41.6</v>
      </c>
    </row>
    <row r="804" spans="1:20" ht="90" customHeight="1">
      <c r="A804" s="1"/>
      <c r="B804" s="4" t="s">
        <v>36</v>
      </c>
      <c r="C804" s="4" t="s">
        <v>24</v>
      </c>
      <c r="D804" s="4" t="s">
        <v>39</v>
      </c>
      <c r="E804" s="4" t="s">
        <v>475</v>
      </c>
      <c r="F804" s="4" t="s">
        <v>1549</v>
      </c>
      <c r="G804" s="4" t="s">
        <v>1964</v>
      </c>
      <c r="H804" s="4" t="s">
        <v>2907</v>
      </c>
      <c r="I804" s="4" t="s">
        <v>2108</v>
      </c>
      <c r="J804" s="4" t="s">
        <v>90</v>
      </c>
      <c r="K804" s="4">
        <v>963</v>
      </c>
      <c r="L804" s="3">
        <v>8445866217766</v>
      </c>
      <c r="M804" s="4" t="s">
        <v>2051</v>
      </c>
      <c r="N804" s="4" t="s">
        <v>11</v>
      </c>
      <c r="O804" s="4"/>
      <c r="P804" s="1">
        <v>8</v>
      </c>
      <c r="Q804" s="6">
        <v>99.95</v>
      </c>
      <c r="R804" s="6">
        <f t="shared" si="24"/>
        <v>799.6</v>
      </c>
      <c r="S804" s="6">
        <v>41.6</v>
      </c>
      <c r="T804" s="6">
        <f t="shared" si="25"/>
        <v>332.8</v>
      </c>
    </row>
    <row r="805" spans="1:20" ht="90" customHeight="1">
      <c r="A805" s="1"/>
      <c r="B805" s="4" t="s">
        <v>36</v>
      </c>
      <c r="C805" s="4" t="s">
        <v>24</v>
      </c>
      <c r="D805" s="4" t="s">
        <v>39</v>
      </c>
      <c r="E805" s="4" t="s">
        <v>476</v>
      </c>
      <c r="F805" s="4" t="s">
        <v>1557</v>
      </c>
      <c r="G805" s="4" t="s">
        <v>1965</v>
      </c>
      <c r="H805" s="4" t="s">
        <v>2907</v>
      </c>
      <c r="I805" s="4" t="s">
        <v>2108</v>
      </c>
      <c r="J805" s="4" t="s">
        <v>90</v>
      </c>
      <c r="K805" s="4">
        <v>913</v>
      </c>
      <c r="L805" s="3">
        <v>8445866217520</v>
      </c>
      <c r="M805" s="4" t="s">
        <v>2091</v>
      </c>
      <c r="N805" s="4" t="s">
        <v>14</v>
      </c>
      <c r="O805" s="4"/>
      <c r="P805" s="1">
        <v>5</v>
      </c>
      <c r="Q805" s="6">
        <v>89.95</v>
      </c>
      <c r="R805" s="6">
        <f t="shared" si="24"/>
        <v>449.75</v>
      </c>
      <c r="S805" s="6">
        <v>37.5</v>
      </c>
      <c r="T805" s="6">
        <f t="shared" si="25"/>
        <v>187.5</v>
      </c>
    </row>
    <row r="806" spans="1:20" ht="90" customHeight="1">
      <c r="A806" s="1"/>
      <c r="B806" s="4" t="s">
        <v>36</v>
      </c>
      <c r="C806" s="4" t="s">
        <v>24</v>
      </c>
      <c r="D806" s="4" t="s">
        <v>39</v>
      </c>
      <c r="E806" s="4" t="s">
        <v>476</v>
      </c>
      <c r="F806" s="4" t="s">
        <v>1556</v>
      </c>
      <c r="G806" s="4" t="s">
        <v>1965</v>
      </c>
      <c r="H806" s="4" t="s">
        <v>2907</v>
      </c>
      <c r="I806" s="4" t="s">
        <v>2108</v>
      </c>
      <c r="J806" s="4" t="s">
        <v>90</v>
      </c>
      <c r="K806" s="4">
        <v>913</v>
      </c>
      <c r="L806" s="3">
        <v>8445866217537</v>
      </c>
      <c r="M806" s="4" t="s">
        <v>2091</v>
      </c>
      <c r="N806" s="4" t="s">
        <v>13</v>
      </c>
      <c r="O806" s="4"/>
      <c r="P806" s="1">
        <v>11</v>
      </c>
      <c r="Q806" s="6">
        <v>89.95</v>
      </c>
      <c r="R806" s="6">
        <f t="shared" si="24"/>
        <v>989.45</v>
      </c>
      <c r="S806" s="6">
        <v>37.5</v>
      </c>
      <c r="T806" s="6">
        <f t="shared" si="25"/>
        <v>412.5</v>
      </c>
    </row>
    <row r="807" spans="1:20" ht="90" customHeight="1">
      <c r="A807" s="1"/>
      <c r="B807" s="4" t="s">
        <v>36</v>
      </c>
      <c r="C807" s="4" t="s">
        <v>24</v>
      </c>
      <c r="D807" s="4" t="s">
        <v>39</v>
      </c>
      <c r="E807" s="4" t="s">
        <v>476</v>
      </c>
      <c r="F807" s="4" t="s">
        <v>1555</v>
      </c>
      <c r="G807" s="4" t="s">
        <v>1965</v>
      </c>
      <c r="H807" s="4" t="s">
        <v>2907</v>
      </c>
      <c r="I807" s="4" t="s">
        <v>2108</v>
      </c>
      <c r="J807" s="4" t="s">
        <v>90</v>
      </c>
      <c r="K807" s="4">
        <v>913</v>
      </c>
      <c r="L807" s="3">
        <v>8445866217544</v>
      </c>
      <c r="M807" s="4" t="s">
        <v>2091</v>
      </c>
      <c r="N807" s="4" t="s">
        <v>12</v>
      </c>
      <c r="O807" s="4"/>
      <c r="P807" s="1">
        <v>13</v>
      </c>
      <c r="Q807" s="6">
        <v>89.95</v>
      </c>
      <c r="R807" s="6">
        <f t="shared" si="24"/>
        <v>1169.3500000000001</v>
      </c>
      <c r="S807" s="6">
        <v>37.5</v>
      </c>
      <c r="T807" s="6">
        <f t="shared" si="25"/>
        <v>487.5</v>
      </c>
    </row>
    <row r="808" spans="1:20" ht="90" customHeight="1">
      <c r="A808" s="1"/>
      <c r="B808" s="4" t="s">
        <v>36</v>
      </c>
      <c r="C808" s="4" t="s">
        <v>24</v>
      </c>
      <c r="D808" s="4" t="s">
        <v>39</v>
      </c>
      <c r="E808" s="4" t="s">
        <v>476</v>
      </c>
      <c r="F808" s="4" t="s">
        <v>1558</v>
      </c>
      <c r="G808" s="4" t="s">
        <v>1965</v>
      </c>
      <c r="H808" s="4" t="s">
        <v>2907</v>
      </c>
      <c r="I808" s="4" t="s">
        <v>2108</v>
      </c>
      <c r="J808" s="4" t="s">
        <v>90</v>
      </c>
      <c r="K808" s="4">
        <v>913</v>
      </c>
      <c r="L808" s="3">
        <v>8445866217551</v>
      </c>
      <c r="M808" s="4" t="s">
        <v>2091</v>
      </c>
      <c r="N808" s="4" t="s">
        <v>15</v>
      </c>
      <c r="O808" s="4"/>
      <c r="P808" s="1">
        <v>1</v>
      </c>
      <c r="Q808" s="6">
        <v>89.95</v>
      </c>
      <c r="R808" s="6">
        <f t="shared" si="24"/>
        <v>89.95</v>
      </c>
      <c r="S808" s="6">
        <v>37.5</v>
      </c>
      <c r="T808" s="6">
        <f t="shared" si="25"/>
        <v>37.5</v>
      </c>
    </row>
    <row r="809" spans="1:20" ht="90" customHeight="1">
      <c r="A809" s="1"/>
      <c r="B809" s="4" t="s">
        <v>36</v>
      </c>
      <c r="C809" s="4" t="s">
        <v>24</v>
      </c>
      <c r="D809" s="4" t="s">
        <v>39</v>
      </c>
      <c r="E809" s="4" t="s">
        <v>476</v>
      </c>
      <c r="F809" s="4" t="s">
        <v>1554</v>
      </c>
      <c r="G809" s="4" t="s">
        <v>1965</v>
      </c>
      <c r="H809" s="4" t="s">
        <v>2907</v>
      </c>
      <c r="I809" s="4" t="s">
        <v>2108</v>
      </c>
      <c r="J809" s="4" t="s">
        <v>90</v>
      </c>
      <c r="K809" s="4">
        <v>913</v>
      </c>
      <c r="L809" s="3">
        <v>8445866217568</v>
      </c>
      <c r="M809" s="4" t="s">
        <v>2091</v>
      </c>
      <c r="N809" s="4" t="s">
        <v>11</v>
      </c>
      <c r="O809" s="4"/>
      <c r="P809" s="1">
        <v>8</v>
      </c>
      <c r="Q809" s="6">
        <v>89.95</v>
      </c>
      <c r="R809" s="6">
        <f t="shared" si="24"/>
        <v>719.6</v>
      </c>
      <c r="S809" s="6">
        <v>37.5</v>
      </c>
      <c r="T809" s="6">
        <f t="shared" si="25"/>
        <v>300</v>
      </c>
    </row>
    <row r="810" spans="1:20" ht="90" customHeight="1">
      <c r="A810" s="1"/>
      <c r="B810" s="4" t="s">
        <v>36</v>
      </c>
      <c r="C810" s="4" t="s">
        <v>24</v>
      </c>
      <c r="D810" s="4" t="s">
        <v>39</v>
      </c>
      <c r="E810" s="4" t="s">
        <v>477</v>
      </c>
      <c r="F810" s="4" t="s">
        <v>1562</v>
      </c>
      <c r="G810" s="4" t="s">
        <v>1966</v>
      </c>
      <c r="H810" s="4" t="s">
        <v>2875</v>
      </c>
      <c r="I810" s="4" t="s">
        <v>2108</v>
      </c>
      <c r="J810" s="4" t="s">
        <v>90</v>
      </c>
      <c r="K810" s="4" t="s">
        <v>100</v>
      </c>
      <c r="L810" s="3">
        <v>8445866220155</v>
      </c>
      <c r="M810" s="4" t="s">
        <v>2054</v>
      </c>
      <c r="N810" s="4" t="s">
        <v>14</v>
      </c>
      <c r="O810" s="4"/>
      <c r="P810" s="1">
        <v>7</v>
      </c>
      <c r="Q810" s="6">
        <v>104.95</v>
      </c>
      <c r="R810" s="6">
        <f t="shared" si="24"/>
        <v>734.65</v>
      </c>
      <c r="S810" s="6">
        <v>43.7</v>
      </c>
      <c r="T810" s="6">
        <f t="shared" si="25"/>
        <v>305.90000000000003</v>
      </c>
    </row>
    <row r="811" spans="1:20" ht="90" customHeight="1">
      <c r="A811" s="1"/>
      <c r="B811" s="4" t="s">
        <v>36</v>
      </c>
      <c r="C811" s="4" t="s">
        <v>24</v>
      </c>
      <c r="D811" s="4" t="s">
        <v>39</v>
      </c>
      <c r="E811" s="4" t="s">
        <v>477</v>
      </c>
      <c r="F811" s="4" t="s">
        <v>1561</v>
      </c>
      <c r="G811" s="4" t="s">
        <v>1966</v>
      </c>
      <c r="H811" s="4" t="s">
        <v>2875</v>
      </c>
      <c r="I811" s="4" t="s">
        <v>2108</v>
      </c>
      <c r="J811" s="4" t="s">
        <v>90</v>
      </c>
      <c r="K811" s="4" t="s">
        <v>100</v>
      </c>
      <c r="L811" s="3">
        <v>8445866220162</v>
      </c>
      <c r="M811" s="4" t="s">
        <v>2054</v>
      </c>
      <c r="N811" s="4" t="s">
        <v>13</v>
      </c>
      <c r="O811" s="4"/>
      <c r="P811" s="1">
        <v>9</v>
      </c>
      <c r="Q811" s="6">
        <v>104.95</v>
      </c>
      <c r="R811" s="6">
        <f t="shared" si="24"/>
        <v>944.55000000000007</v>
      </c>
      <c r="S811" s="6">
        <v>43.7</v>
      </c>
      <c r="T811" s="6">
        <f t="shared" si="25"/>
        <v>393.3</v>
      </c>
    </row>
    <row r="812" spans="1:20" ht="90" customHeight="1">
      <c r="A812" s="1"/>
      <c r="B812" s="4" t="s">
        <v>36</v>
      </c>
      <c r="C812" s="4" t="s">
        <v>24</v>
      </c>
      <c r="D812" s="4" t="s">
        <v>39</v>
      </c>
      <c r="E812" s="4" t="s">
        <v>477</v>
      </c>
      <c r="F812" s="4" t="s">
        <v>1560</v>
      </c>
      <c r="G812" s="4" t="s">
        <v>1966</v>
      </c>
      <c r="H812" s="4" t="s">
        <v>2875</v>
      </c>
      <c r="I812" s="4" t="s">
        <v>2108</v>
      </c>
      <c r="J812" s="4" t="s">
        <v>90</v>
      </c>
      <c r="K812" s="4" t="s">
        <v>100</v>
      </c>
      <c r="L812" s="3">
        <v>8445866220179</v>
      </c>
      <c r="M812" s="4" t="s">
        <v>2054</v>
      </c>
      <c r="N812" s="4" t="s">
        <v>12</v>
      </c>
      <c r="O812" s="4"/>
      <c r="P812" s="1">
        <v>9</v>
      </c>
      <c r="Q812" s="6">
        <v>104.95</v>
      </c>
      <c r="R812" s="6">
        <f t="shared" si="24"/>
        <v>944.55000000000007</v>
      </c>
      <c r="S812" s="6">
        <v>43.7</v>
      </c>
      <c r="T812" s="6">
        <f t="shared" si="25"/>
        <v>393.3</v>
      </c>
    </row>
    <row r="813" spans="1:20" ht="90" customHeight="1">
      <c r="A813" s="1"/>
      <c r="B813" s="4" t="s">
        <v>36</v>
      </c>
      <c r="C813" s="4" t="s">
        <v>24</v>
      </c>
      <c r="D813" s="4" t="s">
        <v>39</v>
      </c>
      <c r="E813" s="4" t="s">
        <v>477</v>
      </c>
      <c r="F813" s="4" t="s">
        <v>1563</v>
      </c>
      <c r="G813" s="4" t="s">
        <v>1966</v>
      </c>
      <c r="H813" s="4" t="s">
        <v>2875</v>
      </c>
      <c r="I813" s="4" t="s">
        <v>2108</v>
      </c>
      <c r="J813" s="4" t="s">
        <v>90</v>
      </c>
      <c r="K813" s="4" t="s">
        <v>100</v>
      </c>
      <c r="L813" s="3">
        <v>8445866220186</v>
      </c>
      <c r="M813" s="4" t="s">
        <v>2054</v>
      </c>
      <c r="N813" s="4" t="s">
        <v>15</v>
      </c>
      <c r="O813" s="4"/>
      <c r="P813" s="1">
        <v>2</v>
      </c>
      <c r="Q813" s="6">
        <v>104.95</v>
      </c>
      <c r="R813" s="6">
        <f t="shared" si="24"/>
        <v>209.9</v>
      </c>
      <c r="S813" s="6">
        <v>43.7</v>
      </c>
      <c r="T813" s="6">
        <f t="shared" si="25"/>
        <v>87.4</v>
      </c>
    </row>
    <row r="814" spans="1:20" ht="90" customHeight="1">
      <c r="A814" s="1"/>
      <c r="B814" s="4" t="s">
        <v>36</v>
      </c>
      <c r="C814" s="4" t="s">
        <v>24</v>
      </c>
      <c r="D814" s="4" t="s">
        <v>39</v>
      </c>
      <c r="E814" s="4" t="s">
        <v>477</v>
      </c>
      <c r="F814" s="4" t="s">
        <v>1559</v>
      </c>
      <c r="G814" s="4" t="s">
        <v>1966</v>
      </c>
      <c r="H814" s="4" t="s">
        <v>2875</v>
      </c>
      <c r="I814" s="4" t="s">
        <v>2108</v>
      </c>
      <c r="J814" s="4" t="s">
        <v>90</v>
      </c>
      <c r="K814" s="4" t="s">
        <v>100</v>
      </c>
      <c r="L814" s="3">
        <v>8445866220193</v>
      </c>
      <c r="M814" s="4" t="s">
        <v>2054</v>
      </c>
      <c r="N814" s="4" t="s">
        <v>11</v>
      </c>
      <c r="O814" s="4"/>
      <c r="P814" s="1">
        <v>9</v>
      </c>
      <c r="Q814" s="6">
        <v>104.95</v>
      </c>
      <c r="R814" s="6">
        <f t="shared" si="24"/>
        <v>944.55000000000007</v>
      </c>
      <c r="S814" s="6">
        <v>43.7</v>
      </c>
      <c r="T814" s="6">
        <f t="shared" si="25"/>
        <v>393.3</v>
      </c>
    </row>
    <row r="815" spans="1:20" ht="90" customHeight="1">
      <c r="A815" s="1"/>
      <c r="B815" s="4" t="s">
        <v>36</v>
      </c>
      <c r="C815" s="4" t="s">
        <v>24</v>
      </c>
      <c r="D815" s="4" t="s">
        <v>39</v>
      </c>
      <c r="E815" s="4" t="s">
        <v>478</v>
      </c>
      <c r="F815" s="4" t="s">
        <v>1565</v>
      </c>
      <c r="G815" s="4" t="s">
        <v>1967</v>
      </c>
      <c r="H815" s="4" t="s">
        <v>2875</v>
      </c>
      <c r="I815" s="4" t="s">
        <v>2108</v>
      </c>
      <c r="J815" s="4" t="s">
        <v>90</v>
      </c>
      <c r="K815" s="4">
        <v>933</v>
      </c>
      <c r="L815" s="3">
        <v>8445866221428</v>
      </c>
      <c r="M815" s="4" t="s">
        <v>2048</v>
      </c>
      <c r="N815" s="4" t="s">
        <v>13</v>
      </c>
      <c r="O815" s="4"/>
      <c r="P815" s="1">
        <v>1</v>
      </c>
      <c r="Q815" s="6">
        <v>99.95</v>
      </c>
      <c r="R815" s="6">
        <f t="shared" si="24"/>
        <v>99.95</v>
      </c>
      <c r="S815" s="6">
        <v>41.6</v>
      </c>
      <c r="T815" s="6">
        <f t="shared" si="25"/>
        <v>41.6</v>
      </c>
    </row>
    <row r="816" spans="1:20" ht="90" customHeight="1">
      <c r="A816" s="1"/>
      <c r="B816" s="4" t="s">
        <v>36</v>
      </c>
      <c r="C816" s="4" t="s">
        <v>24</v>
      </c>
      <c r="D816" s="4" t="s">
        <v>39</v>
      </c>
      <c r="E816" s="4" t="s">
        <v>478</v>
      </c>
      <c r="F816" s="4" t="s">
        <v>1564</v>
      </c>
      <c r="G816" s="4" t="s">
        <v>1967</v>
      </c>
      <c r="H816" s="4" t="s">
        <v>2875</v>
      </c>
      <c r="I816" s="4" t="s">
        <v>2108</v>
      </c>
      <c r="J816" s="4" t="s">
        <v>90</v>
      </c>
      <c r="K816" s="4">
        <v>933</v>
      </c>
      <c r="L816" s="3">
        <v>8445866221459</v>
      </c>
      <c r="M816" s="4" t="s">
        <v>2048</v>
      </c>
      <c r="N816" s="4" t="s">
        <v>11</v>
      </c>
      <c r="O816" s="4"/>
      <c r="P816" s="1">
        <v>5</v>
      </c>
      <c r="Q816" s="6">
        <v>99.95</v>
      </c>
      <c r="R816" s="6">
        <f t="shared" si="24"/>
        <v>499.75</v>
      </c>
      <c r="S816" s="6">
        <v>41.6</v>
      </c>
      <c r="T816" s="6">
        <f t="shared" si="25"/>
        <v>208</v>
      </c>
    </row>
    <row r="817" spans="1:20" ht="90" customHeight="1">
      <c r="A817" s="1"/>
      <c r="B817" s="4" t="s">
        <v>36</v>
      </c>
      <c r="C817" s="4" t="s">
        <v>24</v>
      </c>
      <c r="D817" s="4" t="s">
        <v>39</v>
      </c>
      <c r="E817" s="4" t="s">
        <v>479</v>
      </c>
      <c r="F817" s="4" t="s">
        <v>1569</v>
      </c>
      <c r="G817" s="4" t="s">
        <v>1968</v>
      </c>
      <c r="H817" s="4" t="s">
        <v>2908</v>
      </c>
      <c r="I817" s="4" t="s">
        <v>2113</v>
      </c>
      <c r="J817" s="4" t="s">
        <v>90</v>
      </c>
      <c r="K817" s="4">
        <v>660</v>
      </c>
      <c r="L817" s="3">
        <v>8445866424508</v>
      </c>
      <c r="M817" s="4" t="s">
        <v>2088</v>
      </c>
      <c r="N817" s="4" t="s">
        <v>14</v>
      </c>
      <c r="O817" s="4"/>
      <c r="P817" s="1">
        <v>5</v>
      </c>
      <c r="Q817" s="6">
        <v>89.95</v>
      </c>
      <c r="R817" s="6">
        <f t="shared" si="24"/>
        <v>449.75</v>
      </c>
      <c r="S817" s="6">
        <v>37.5</v>
      </c>
      <c r="T817" s="6">
        <f t="shared" si="25"/>
        <v>187.5</v>
      </c>
    </row>
    <row r="818" spans="1:20" ht="90" customHeight="1">
      <c r="A818" s="1"/>
      <c r="B818" s="4" t="s">
        <v>36</v>
      </c>
      <c r="C818" s="4" t="s">
        <v>24</v>
      </c>
      <c r="D818" s="4" t="s">
        <v>39</v>
      </c>
      <c r="E818" s="4" t="s">
        <v>479</v>
      </c>
      <c r="F818" s="4" t="s">
        <v>1568</v>
      </c>
      <c r="G818" s="4" t="s">
        <v>1968</v>
      </c>
      <c r="H818" s="4" t="s">
        <v>2908</v>
      </c>
      <c r="I818" s="4" t="s">
        <v>2113</v>
      </c>
      <c r="J818" s="4" t="s">
        <v>90</v>
      </c>
      <c r="K818" s="4">
        <v>660</v>
      </c>
      <c r="L818" s="3">
        <v>8445866424515</v>
      </c>
      <c r="M818" s="4" t="s">
        <v>2088</v>
      </c>
      <c r="N818" s="4" t="s">
        <v>13</v>
      </c>
      <c r="O818" s="4"/>
      <c r="P818" s="1">
        <v>5</v>
      </c>
      <c r="Q818" s="6">
        <v>89.95</v>
      </c>
      <c r="R818" s="6">
        <f t="shared" si="24"/>
        <v>449.75</v>
      </c>
      <c r="S818" s="6">
        <v>37.5</v>
      </c>
      <c r="T818" s="6">
        <f t="shared" si="25"/>
        <v>187.5</v>
      </c>
    </row>
    <row r="819" spans="1:20" ht="90" customHeight="1">
      <c r="A819" s="1"/>
      <c r="B819" s="4" t="s">
        <v>36</v>
      </c>
      <c r="C819" s="4" t="s">
        <v>24</v>
      </c>
      <c r="D819" s="4" t="s">
        <v>39</v>
      </c>
      <c r="E819" s="4" t="s">
        <v>479</v>
      </c>
      <c r="F819" s="4" t="s">
        <v>1567</v>
      </c>
      <c r="G819" s="4" t="s">
        <v>1968</v>
      </c>
      <c r="H819" s="4" t="s">
        <v>2908</v>
      </c>
      <c r="I819" s="4" t="s">
        <v>2113</v>
      </c>
      <c r="J819" s="4" t="s">
        <v>90</v>
      </c>
      <c r="K819" s="4">
        <v>660</v>
      </c>
      <c r="L819" s="3">
        <v>8445866424522</v>
      </c>
      <c r="M819" s="4" t="s">
        <v>2088</v>
      </c>
      <c r="N819" s="4" t="s">
        <v>12</v>
      </c>
      <c r="O819" s="4"/>
      <c r="P819" s="1">
        <v>3</v>
      </c>
      <c r="Q819" s="6">
        <v>89.95</v>
      </c>
      <c r="R819" s="6">
        <f t="shared" si="24"/>
        <v>269.85000000000002</v>
      </c>
      <c r="S819" s="6">
        <v>37.5</v>
      </c>
      <c r="T819" s="6">
        <f t="shared" si="25"/>
        <v>112.5</v>
      </c>
    </row>
    <row r="820" spans="1:20" ht="90" customHeight="1">
      <c r="A820" s="1"/>
      <c r="B820" s="4" t="s">
        <v>36</v>
      </c>
      <c r="C820" s="4" t="s">
        <v>24</v>
      </c>
      <c r="D820" s="4" t="s">
        <v>39</v>
      </c>
      <c r="E820" s="4" t="s">
        <v>479</v>
      </c>
      <c r="F820" s="4" t="s">
        <v>1570</v>
      </c>
      <c r="G820" s="4" t="s">
        <v>1968</v>
      </c>
      <c r="H820" s="4" t="s">
        <v>2908</v>
      </c>
      <c r="I820" s="4" t="s">
        <v>2113</v>
      </c>
      <c r="J820" s="4" t="s">
        <v>90</v>
      </c>
      <c r="K820" s="4">
        <v>660</v>
      </c>
      <c r="L820" s="3">
        <v>8445866424539</v>
      </c>
      <c r="M820" s="4" t="s">
        <v>2088</v>
      </c>
      <c r="N820" s="4" t="s">
        <v>15</v>
      </c>
      <c r="O820" s="4"/>
      <c r="P820" s="1">
        <v>6</v>
      </c>
      <c r="Q820" s="6">
        <v>89.95</v>
      </c>
      <c r="R820" s="6">
        <f t="shared" si="24"/>
        <v>539.70000000000005</v>
      </c>
      <c r="S820" s="6">
        <v>37.5</v>
      </c>
      <c r="T820" s="6">
        <f t="shared" si="25"/>
        <v>225</v>
      </c>
    </row>
    <row r="821" spans="1:20" ht="90" customHeight="1">
      <c r="A821" s="1"/>
      <c r="B821" s="4" t="s">
        <v>36</v>
      </c>
      <c r="C821" s="4" t="s">
        <v>24</v>
      </c>
      <c r="D821" s="4" t="s">
        <v>39</v>
      </c>
      <c r="E821" s="4" t="s">
        <v>479</v>
      </c>
      <c r="F821" s="4" t="s">
        <v>1566</v>
      </c>
      <c r="G821" s="4" t="s">
        <v>1968</v>
      </c>
      <c r="H821" s="4" t="s">
        <v>2908</v>
      </c>
      <c r="I821" s="4" t="s">
        <v>2113</v>
      </c>
      <c r="J821" s="4" t="s">
        <v>90</v>
      </c>
      <c r="K821" s="4">
        <v>660</v>
      </c>
      <c r="L821" s="3">
        <v>8445866424546</v>
      </c>
      <c r="M821" s="4" t="s">
        <v>2088</v>
      </c>
      <c r="N821" s="4" t="s">
        <v>11</v>
      </c>
      <c r="O821" s="4"/>
      <c r="P821" s="1">
        <v>4</v>
      </c>
      <c r="Q821" s="6">
        <v>89.95</v>
      </c>
      <c r="R821" s="6">
        <f t="shared" si="24"/>
        <v>359.8</v>
      </c>
      <c r="S821" s="6">
        <v>37.5</v>
      </c>
      <c r="T821" s="6">
        <f t="shared" si="25"/>
        <v>150</v>
      </c>
    </row>
    <row r="822" spans="1:20" ht="90" customHeight="1">
      <c r="A822" s="1"/>
      <c r="B822" s="4" t="s">
        <v>36</v>
      </c>
      <c r="C822" s="4" t="s">
        <v>24</v>
      </c>
      <c r="D822" s="4" t="s">
        <v>39</v>
      </c>
      <c r="E822" s="4" t="s">
        <v>480</v>
      </c>
      <c r="F822" s="4" t="s">
        <v>1574</v>
      </c>
      <c r="G822" s="4" t="s">
        <v>1969</v>
      </c>
      <c r="H822" s="4" t="s">
        <v>2909</v>
      </c>
      <c r="I822" s="4" t="s">
        <v>2113</v>
      </c>
      <c r="J822" s="4" t="s">
        <v>87</v>
      </c>
      <c r="K822" s="4">
        <v>999</v>
      </c>
      <c r="L822" s="3">
        <v>8445866424256</v>
      </c>
      <c r="M822" s="4" t="s">
        <v>2059</v>
      </c>
      <c r="N822" s="4" t="s">
        <v>14</v>
      </c>
      <c r="O822" s="4"/>
      <c r="P822" s="1">
        <v>4</v>
      </c>
      <c r="Q822" s="6">
        <v>74.95</v>
      </c>
      <c r="R822" s="6">
        <f t="shared" si="24"/>
        <v>299.8</v>
      </c>
      <c r="S822" s="6">
        <v>31.2</v>
      </c>
      <c r="T822" s="6">
        <f t="shared" si="25"/>
        <v>124.8</v>
      </c>
    </row>
    <row r="823" spans="1:20" ht="90" customHeight="1">
      <c r="A823" s="1"/>
      <c r="B823" s="4" t="s">
        <v>36</v>
      </c>
      <c r="C823" s="4" t="s">
        <v>24</v>
      </c>
      <c r="D823" s="4" t="s">
        <v>39</v>
      </c>
      <c r="E823" s="4" t="s">
        <v>480</v>
      </c>
      <c r="F823" s="4" t="s">
        <v>1573</v>
      </c>
      <c r="G823" s="4" t="s">
        <v>1969</v>
      </c>
      <c r="H823" s="4" t="s">
        <v>2909</v>
      </c>
      <c r="I823" s="4" t="s">
        <v>2113</v>
      </c>
      <c r="J823" s="4" t="s">
        <v>87</v>
      </c>
      <c r="K823" s="4">
        <v>999</v>
      </c>
      <c r="L823" s="3">
        <v>8445866424263</v>
      </c>
      <c r="M823" s="4" t="s">
        <v>2059</v>
      </c>
      <c r="N823" s="4" t="s">
        <v>13</v>
      </c>
      <c r="O823" s="4"/>
      <c r="P823" s="1">
        <v>3</v>
      </c>
      <c r="Q823" s="6">
        <v>74.95</v>
      </c>
      <c r="R823" s="6">
        <f t="shared" si="24"/>
        <v>224.85000000000002</v>
      </c>
      <c r="S823" s="6">
        <v>31.2</v>
      </c>
      <c r="T823" s="6">
        <f t="shared" si="25"/>
        <v>93.6</v>
      </c>
    </row>
    <row r="824" spans="1:20" ht="90" customHeight="1">
      <c r="A824" s="1"/>
      <c r="B824" s="4" t="s">
        <v>36</v>
      </c>
      <c r="C824" s="4" t="s">
        <v>24</v>
      </c>
      <c r="D824" s="4" t="s">
        <v>39</v>
      </c>
      <c r="E824" s="4" t="s">
        <v>480</v>
      </c>
      <c r="F824" s="4" t="s">
        <v>1572</v>
      </c>
      <c r="G824" s="4" t="s">
        <v>1969</v>
      </c>
      <c r="H824" s="4" t="s">
        <v>2909</v>
      </c>
      <c r="I824" s="4" t="s">
        <v>2113</v>
      </c>
      <c r="J824" s="4" t="s">
        <v>87</v>
      </c>
      <c r="K824" s="4">
        <v>999</v>
      </c>
      <c r="L824" s="3">
        <v>8445866424270</v>
      </c>
      <c r="M824" s="4" t="s">
        <v>2059</v>
      </c>
      <c r="N824" s="4" t="s">
        <v>12</v>
      </c>
      <c r="O824" s="4"/>
      <c r="P824" s="1">
        <v>4</v>
      </c>
      <c r="Q824" s="6">
        <v>74.95</v>
      </c>
      <c r="R824" s="6">
        <f t="shared" si="24"/>
        <v>299.8</v>
      </c>
      <c r="S824" s="6">
        <v>31.2</v>
      </c>
      <c r="T824" s="6">
        <f t="shared" si="25"/>
        <v>124.8</v>
      </c>
    </row>
    <row r="825" spans="1:20" ht="90" customHeight="1">
      <c r="A825" s="1"/>
      <c r="B825" s="4" t="s">
        <v>36</v>
      </c>
      <c r="C825" s="4" t="s">
        <v>24</v>
      </c>
      <c r="D825" s="4" t="s">
        <v>39</v>
      </c>
      <c r="E825" s="4" t="s">
        <v>480</v>
      </c>
      <c r="F825" s="4" t="s">
        <v>1575</v>
      </c>
      <c r="G825" s="4" t="s">
        <v>1969</v>
      </c>
      <c r="H825" s="4" t="s">
        <v>2909</v>
      </c>
      <c r="I825" s="4" t="s">
        <v>2113</v>
      </c>
      <c r="J825" s="4" t="s">
        <v>87</v>
      </c>
      <c r="K825" s="4">
        <v>999</v>
      </c>
      <c r="L825" s="3">
        <v>8445866424287</v>
      </c>
      <c r="M825" s="4" t="s">
        <v>2059</v>
      </c>
      <c r="N825" s="4" t="s">
        <v>15</v>
      </c>
      <c r="O825" s="4"/>
      <c r="P825" s="1">
        <v>6</v>
      </c>
      <c r="Q825" s="6">
        <v>74.95</v>
      </c>
      <c r="R825" s="6">
        <f t="shared" si="24"/>
        <v>449.70000000000005</v>
      </c>
      <c r="S825" s="6">
        <v>31.2</v>
      </c>
      <c r="T825" s="6">
        <f t="shared" si="25"/>
        <v>187.2</v>
      </c>
    </row>
    <row r="826" spans="1:20" ht="90" customHeight="1">
      <c r="A826" s="1"/>
      <c r="B826" s="4" t="s">
        <v>36</v>
      </c>
      <c r="C826" s="4" t="s">
        <v>24</v>
      </c>
      <c r="D826" s="4" t="s">
        <v>39</v>
      </c>
      <c r="E826" s="4" t="s">
        <v>480</v>
      </c>
      <c r="F826" s="4" t="s">
        <v>1571</v>
      </c>
      <c r="G826" s="4" t="s">
        <v>1969</v>
      </c>
      <c r="H826" s="4" t="s">
        <v>2909</v>
      </c>
      <c r="I826" s="4" t="s">
        <v>2113</v>
      </c>
      <c r="J826" s="4" t="s">
        <v>87</v>
      </c>
      <c r="K826" s="4">
        <v>999</v>
      </c>
      <c r="L826" s="3">
        <v>8445866424294</v>
      </c>
      <c r="M826" s="4" t="s">
        <v>2059</v>
      </c>
      <c r="N826" s="4" t="s">
        <v>11</v>
      </c>
      <c r="O826" s="4"/>
      <c r="P826" s="1">
        <v>5</v>
      </c>
      <c r="Q826" s="6">
        <v>74.95</v>
      </c>
      <c r="R826" s="6">
        <f t="shared" si="24"/>
        <v>374.75</v>
      </c>
      <c r="S826" s="6">
        <v>31.2</v>
      </c>
      <c r="T826" s="6">
        <f t="shared" si="25"/>
        <v>156</v>
      </c>
    </row>
    <row r="827" spans="1:20" ht="90" customHeight="1">
      <c r="A827" s="1"/>
      <c r="B827" s="4" t="s">
        <v>36</v>
      </c>
      <c r="C827" s="4" t="s">
        <v>27</v>
      </c>
      <c r="D827" s="4" t="s">
        <v>39</v>
      </c>
      <c r="E827" s="4" t="s">
        <v>481</v>
      </c>
      <c r="F827" s="4" t="s">
        <v>1579</v>
      </c>
      <c r="G827" s="4" t="s">
        <v>1970</v>
      </c>
      <c r="H827" s="4" t="s">
        <v>41</v>
      </c>
      <c r="I827" s="4" t="s">
        <v>2108</v>
      </c>
      <c r="J827" s="4" t="s">
        <v>87</v>
      </c>
      <c r="K827" s="4">
        <v>299</v>
      </c>
      <c r="L827" s="3">
        <v>8445866185645</v>
      </c>
      <c r="M827" s="4" t="s">
        <v>2071</v>
      </c>
      <c r="N827" s="4" t="s">
        <v>14</v>
      </c>
      <c r="O827" s="4"/>
      <c r="P827" s="1">
        <v>11</v>
      </c>
      <c r="Q827" s="6">
        <v>89.95</v>
      </c>
      <c r="R827" s="6">
        <f t="shared" si="24"/>
        <v>989.45</v>
      </c>
      <c r="S827" s="6">
        <v>37.5</v>
      </c>
      <c r="T827" s="6">
        <f t="shared" si="25"/>
        <v>412.5</v>
      </c>
    </row>
    <row r="828" spans="1:20" ht="90" customHeight="1">
      <c r="A828" s="1"/>
      <c r="B828" s="4" t="s">
        <v>36</v>
      </c>
      <c r="C828" s="4" t="s">
        <v>27</v>
      </c>
      <c r="D828" s="4" t="s">
        <v>39</v>
      </c>
      <c r="E828" s="4" t="s">
        <v>481</v>
      </c>
      <c r="F828" s="4" t="s">
        <v>1578</v>
      </c>
      <c r="G828" s="4" t="s">
        <v>1970</v>
      </c>
      <c r="H828" s="4" t="s">
        <v>41</v>
      </c>
      <c r="I828" s="4" t="s">
        <v>2108</v>
      </c>
      <c r="J828" s="4" t="s">
        <v>87</v>
      </c>
      <c r="K828" s="4">
        <v>299</v>
      </c>
      <c r="L828" s="3">
        <v>8445866185652</v>
      </c>
      <c r="M828" s="4" t="s">
        <v>2071</v>
      </c>
      <c r="N828" s="4" t="s">
        <v>13</v>
      </c>
      <c r="O828" s="4"/>
      <c r="P828" s="1">
        <v>9</v>
      </c>
      <c r="Q828" s="6">
        <v>89.95</v>
      </c>
      <c r="R828" s="6">
        <f t="shared" si="24"/>
        <v>809.55000000000007</v>
      </c>
      <c r="S828" s="6">
        <v>37.5</v>
      </c>
      <c r="T828" s="6">
        <f t="shared" si="25"/>
        <v>337.5</v>
      </c>
    </row>
    <row r="829" spans="1:20" ht="90" customHeight="1">
      <c r="A829" s="1"/>
      <c r="B829" s="4" t="s">
        <v>36</v>
      </c>
      <c r="C829" s="4" t="s">
        <v>27</v>
      </c>
      <c r="D829" s="4" t="s">
        <v>39</v>
      </c>
      <c r="E829" s="4" t="s">
        <v>481</v>
      </c>
      <c r="F829" s="4" t="s">
        <v>1577</v>
      </c>
      <c r="G829" s="4" t="s">
        <v>1970</v>
      </c>
      <c r="H829" s="4" t="s">
        <v>41</v>
      </c>
      <c r="I829" s="4" t="s">
        <v>2108</v>
      </c>
      <c r="J829" s="4" t="s">
        <v>87</v>
      </c>
      <c r="K829" s="4">
        <v>299</v>
      </c>
      <c r="L829" s="3">
        <v>8445866185669</v>
      </c>
      <c r="M829" s="4" t="s">
        <v>2071</v>
      </c>
      <c r="N829" s="4" t="s">
        <v>12</v>
      </c>
      <c r="O829" s="4"/>
      <c r="P829" s="1">
        <v>11</v>
      </c>
      <c r="Q829" s="6">
        <v>89.95</v>
      </c>
      <c r="R829" s="6">
        <f t="shared" si="24"/>
        <v>989.45</v>
      </c>
      <c r="S829" s="6">
        <v>37.5</v>
      </c>
      <c r="T829" s="6">
        <f t="shared" si="25"/>
        <v>412.5</v>
      </c>
    </row>
    <row r="830" spans="1:20" ht="90" customHeight="1">
      <c r="A830" s="1"/>
      <c r="B830" s="4" t="s">
        <v>36</v>
      </c>
      <c r="C830" s="4" t="s">
        <v>27</v>
      </c>
      <c r="D830" s="4" t="s">
        <v>39</v>
      </c>
      <c r="E830" s="4" t="s">
        <v>481</v>
      </c>
      <c r="F830" s="4" t="s">
        <v>1580</v>
      </c>
      <c r="G830" s="4" t="s">
        <v>1970</v>
      </c>
      <c r="H830" s="4" t="s">
        <v>41</v>
      </c>
      <c r="I830" s="4" t="s">
        <v>2108</v>
      </c>
      <c r="J830" s="4" t="s">
        <v>87</v>
      </c>
      <c r="K830" s="4">
        <v>299</v>
      </c>
      <c r="L830" s="3">
        <v>8445866185676</v>
      </c>
      <c r="M830" s="4" t="s">
        <v>2071</v>
      </c>
      <c r="N830" s="4" t="s">
        <v>15</v>
      </c>
      <c r="O830" s="4"/>
      <c r="P830" s="1">
        <v>6</v>
      </c>
      <c r="Q830" s="6">
        <v>89.95</v>
      </c>
      <c r="R830" s="6">
        <f t="shared" si="24"/>
        <v>539.70000000000005</v>
      </c>
      <c r="S830" s="6">
        <v>37.5</v>
      </c>
      <c r="T830" s="6">
        <f t="shared" si="25"/>
        <v>225</v>
      </c>
    </row>
    <row r="831" spans="1:20" ht="90" customHeight="1">
      <c r="A831" s="1"/>
      <c r="B831" s="4" t="s">
        <v>36</v>
      </c>
      <c r="C831" s="4" t="s">
        <v>27</v>
      </c>
      <c r="D831" s="4" t="s">
        <v>39</v>
      </c>
      <c r="E831" s="4" t="s">
        <v>481</v>
      </c>
      <c r="F831" s="4" t="s">
        <v>1576</v>
      </c>
      <c r="G831" s="4" t="s">
        <v>1970</v>
      </c>
      <c r="H831" s="4" t="s">
        <v>41</v>
      </c>
      <c r="I831" s="4" t="s">
        <v>2108</v>
      </c>
      <c r="J831" s="4" t="s">
        <v>87</v>
      </c>
      <c r="K831" s="4">
        <v>299</v>
      </c>
      <c r="L831" s="3">
        <v>8445866185683</v>
      </c>
      <c r="M831" s="4" t="s">
        <v>2071</v>
      </c>
      <c r="N831" s="4" t="s">
        <v>11</v>
      </c>
      <c r="O831" s="4"/>
      <c r="P831" s="1">
        <v>5</v>
      </c>
      <c r="Q831" s="6">
        <v>89.95</v>
      </c>
      <c r="R831" s="6">
        <f t="shared" si="24"/>
        <v>449.75</v>
      </c>
      <c r="S831" s="6">
        <v>37.5</v>
      </c>
      <c r="T831" s="6">
        <f t="shared" si="25"/>
        <v>187.5</v>
      </c>
    </row>
    <row r="832" spans="1:20" ht="90" customHeight="1">
      <c r="A832" s="1"/>
      <c r="B832" s="4" t="s">
        <v>36</v>
      </c>
      <c r="C832" s="4" t="s">
        <v>27</v>
      </c>
      <c r="D832" s="4" t="s">
        <v>39</v>
      </c>
      <c r="E832" s="4" t="s">
        <v>482</v>
      </c>
      <c r="F832" s="4" t="s">
        <v>1584</v>
      </c>
      <c r="G832" s="4" t="s">
        <v>1971</v>
      </c>
      <c r="H832" s="4" t="s">
        <v>45</v>
      </c>
      <c r="I832" s="4" t="s">
        <v>2108</v>
      </c>
      <c r="J832" s="4" t="s">
        <v>90</v>
      </c>
      <c r="K832" s="4" t="s">
        <v>100</v>
      </c>
      <c r="L832" s="3">
        <v>8445866235043</v>
      </c>
      <c r="M832" s="4" t="s">
        <v>2054</v>
      </c>
      <c r="N832" s="4" t="s">
        <v>14</v>
      </c>
      <c r="O832" s="4"/>
      <c r="P832" s="1">
        <v>6</v>
      </c>
      <c r="Q832" s="6">
        <v>84.95</v>
      </c>
      <c r="R832" s="6">
        <f t="shared" si="24"/>
        <v>509.70000000000005</v>
      </c>
      <c r="S832" s="6">
        <v>35.4</v>
      </c>
      <c r="T832" s="6">
        <f t="shared" si="25"/>
        <v>212.39999999999998</v>
      </c>
    </row>
    <row r="833" spans="1:20" ht="90" customHeight="1">
      <c r="A833" s="1"/>
      <c r="B833" s="4" t="s">
        <v>36</v>
      </c>
      <c r="C833" s="4" t="s">
        <v>27</v>
      </c>
      <c r="D833" s="4" t="s">
        <v>39</v>
      </c>
      <c r="E833" s="4" t="s">
        <v>482</v>
      </c>
      <c r="F833" s="4" t="s">
        <v>1583</v>
      </c>
      <c r="G833" s="4" t="s">
        <v>1971</v>
      </c>
      <c r="H833" s="4" t="s">
        <v>45</v>
      </c>
      <c r="I833" s="4" t="s">
        <v>2108</v>
      </c>
      <c r="J833" s="4" t="s">
        <v>90</v>
      </c>
      <c r="K833" s="4" t="s">
        <v>100</v>
      </c>
      <c r="L833" s="3">
        <v>8445866235050</v>
      </c>
      <c r="M833" s="4" t="s">
        <v>2054</v>
      </c>
      <c r="N833" s="4" t="s">
        <v>13</v>
      </c>
      <c r="O833" s="4"/>
      <c r="P833" s="1">
        <v>8</v>
      </c>
      <c r="Q833" s="6">
        <v>84.95</v>
      </c>
      <c r="R833" s="6">
        <f t="shared" si="24"/>
        <v>679.6</v>
      </c>
      <c r="S833" s="6">
        <v>35.4</v>
      </c>
      <c r="T833" s="6">
        <f t="shared" si="25"/>
        <v>283.2</v>
      </c>
    </row>
    <row r="834" spans="1:20" ht="90" customHeight="1">
      <c r="A834" s="1"/>
      <c r="B834" s="4" t="s">
        <v>36</v>
      </c>
      <c r="C834" s="4" t="s">
        <v>27</v>
      </c>
      <c r="D834" s="4" t="s">
        <v>39</v>
      </c>
      <c r="E834" s="4" t="s">
        <v>482</v>
      </c>
      <c r="F834" s="4" t="s">
        <v>1582</v>
      </c>
      <c r="G834" s="4" t="s">
        <v>1971</v>
      </c>
      <c r="H834" s="4" t="s">
        <v>45</v>
      </c>
      <c r="I834" s="4" t="s">
        <v>2108</v>
      </c>
      <c r="J834" s="4" t="s">
        <v>90</v>
      </c>
      <c r="K834" s="4" t="s">
        <v>100</v>
      </c>
      <c r="L834" s="3">
        <v>8445866235067</v>
      </c>
      <c r="M834" s="4" t="s">
        <v>2054</v>
      </c>
      <c r="N834" s="4" t="s">
        <v>12</v>
      </c>
      <c r="O834" s="4"/>
      <c r="P834" s="1">
        <v>9</v>
      </c>
      <c r="Q834" s="6">
        <v>84.95</v>
      </c>
      <c r="R834" s="6">
        <f t="shared" si="24"/>
        <v>764.55000000000007</v>
      </c>
      <c r="S834" s="6">
        <v>35.4</v>
      </c>
      <c r="T834" s="6">
        <f t="shared" si="25"/>
        <v>318.59999999999997</v>
      </c>
    </row>
    <row r="835" spans="1:20" ht="90" customHeight="1">
      <c r="A835" s="1"/>
      <c r="B835" s="4" t="s">
        <v>36</v>
      </c>
      <c r="C835" s="4" t="s">
        <v>27</v>
      </c>
      <c r="D835" s="4" t="s">
        <v>39</v>
      </c>
      <c r="E835" s="4" t="s">
        <v>482</v>
      </c>
      <c r="F835" s="4" t="s">
        <v>1581</v>
      </c>
      <c r="G835" s="4" t="s">
        <v>1971</v>
      </c>
      <c r="H835" s="4" t="s">
        <v>45</v>
      </c>
      <c r="I835" s="4" t="s">
        <v>2108</v>
      </c>
      <c r="J835" s="4" t="s">
        <v>90</v>
      </c>
      <c r="K835" s="4" t="s">
        <v>100</v>
      </c>
      <c r="L835" s="3">
        <v>8445866235081</v>
      </c>
      <c r="M835" s="4" t="s">
        <v>2054</v>
      </c>
      <c r="N835" s="4" t="s">
        <v>11</v>
      </c>
      <c r="O835" s="4"/>
      <c r="P835" s="1">
        <v>5</v>
      </c>
      <c r="Q835" s="6">
        <v>84.95</v>
      </c>
      <c r="R835" s="6">
        <f t="shared" ref="R835:R898" si="26">Q835*P835</f>
        <v>424.75</v>
      </c>
      <c r="S835" s="6">
        <v>35.4</v>
      </c>
      <c r="T835" s="6">
        <f t="shared" ref="T835:T898" si="27">S835*P835</f>
        <v>177</v>
      </c>
    </row>
    <row r="836" spans="1:20" ht="90" customHeight="1">
      <c r="A836" s="1"/>
      <c r="B836" s="4" t="s">
        <v>36</v>
      </c>
      <c r="C836" s="4" t="s">
        <v>27</v>
      </c>
      <c r="D836" s="4" t="s">
        <v>39</v>
      </c>
      <c r="E836" s="4" t="s">
        <v>483</v>
      </c>
      <c r="F836" s="4" t="s">
        <v>1588</v>
      </c>
      <c r="G836" s="4" t="s">
        <v>1972</v>
      </c>
      <c r="H836" s="4" t="s">
        <v>2893</v>
      </c>
      <c r="I836" s="4" t="s">
        <v>2113</v>
      </c>
      <c r="J836" s="4" t="s">
        <v>90</v>
      </c>
      <c r="K836" s="4">
        <v>999</v>
      </c>
      <c r="L836" s="3">
        <v>8445866423808</v>
      </c>
      <c r="M836" s="4" t="s">
        <v>2059</v>
      </c>
      <c r="N836" s="4" t="s">
        <v>14</v>
      </c>
      <c r="O836" s="4"/>
      <c r="P836" s="1">
        <v>1</v>
      </c>
      <c r="Q836" s="6">
        <v>89.95</v>
      </c>
      <c r="R836" s="6">
        <f t="shared" si="26"/>
        <v>89.95</v>
      </c>
      <c r="S836" s="6">
        <v>37.5</v>
      </c>
      <c r="T836" s="6">
        <f t="shared" si="27"/>
        <v>37.5</v>
      </c>
    </row>
    <row r="837" spans="1:20" ht="90" customHeight="1">
      <c r="A837" s="1"/>
      <c r="B837" s="4" t="s">
        <v>36</v>
      </c>
      <c r="C837" s="4" t="s">
        <v>27</v>
      </c>
      <c r="D837" s="4" t="s">
        <v>39</v>
      </c>
      <c r="E837" s="4" t="s">
        <v>483</v>
      </c>
      <c r="F837" s="4" t="s">
        <v>1587</v>
      </c>
      <c r="G837" s="4" t="s">
        <v>1972</v>
      </c>
      <c r="H837" s="4" t="s">
        <v>2893</v>
      </c>
      <c r="I837" s="4" t="s">
        <v>2113</v>
      </c>
      <c r="J837" s="4" t="s">
        <v>90</v>
      </c>
      <c r="K837" s="4">
        <v>999</v>
      </c>
      <c r="L837" s="3">
        <v>8445866423815</v>
      </c>
      <c r="M837" s="4" t="s">
        <v>2059</v>
      </c>
      <c r="N837" s="4" t="s">
        <v>13</v>
      </c>
      <c r="O837" s="4"/>
      <c r="P837" s="1">
        <v>1</v>
      </c>
      <c r="Q837" s="6">
        <v>89.95</v>
      </c>
      <c r="R837" s="6">
        <f t="shared" si="26"/>
        <v>89.95</v>
      </c>
      <c r="S837" s="6">
        <v>37.5</v>
      </c>
      <c r="T837" s="6">
        <f t="shared" si="27"/>
        <v>37.5</v>
      </c>
    </row>
    <row r="838" spans="1:20" ht="90" customHeight="1">
      <c r="A838" s="1"/>
      <c r="B838" s="4" t="s">
        <v>36</v>
      </c>
      <c r="C838" s="4" t="s">
        <v>27</v>
      </c>
      <c r="D838" s="4" t="s">
        <v>39</v>
      </c>
      <c r="E838" s="4" t="s">
        <v>483</v>
      </c>
      <c r="F838" s="4" t="s">
        <v>1586</v>
      </c>
      <c r="G838" s="4" t="s">
        <v>1972</v>
      </c>
      <c r="H838" s="4" t="s">
        <v>2893</v>
      </c>
      <c r="I838" s="4" t="s">
        <v>2113</v>
      </c>
      <c r="J838" s="4" t="s">
        <v>90</v>
      </c>
      <c r="K838" s="4">
        <v>999</v>
      </c>
      <c r="L838" s="3">
        <v>8445866423822</v>
      </c>
      <c r="M838" s="4" t="s">
        <v>2059</v>
      </c>
      <c r="N838" s="4" t="s">
        <v>12</v>
      </c>
      <c r="O838" s="4"/>
      <c r="P838" s="1">
        <v>1</v>
      </c>
      <c r="Q838" s="6">
        <v>89.95</v>
      </c>
      <c r="R838" s="6">
        <f t="shared" si="26"/>
        <v>89.95</v>
      </c>
      <c r="S838" s="6">
        <v>37.5</v>
      </c>
      <c r="T838" s="6">
        <f t="shared" si="27"/>
        <v>37.5</v>
      </c>
    </row>
    <row r="839" spans="1:20" ht="90" customHeight="1">
      <c r="A839" s="1"/>
      <c r="B839" s="4" t="s">
        <v>36</v>
      </c>
      <c r="C839" s="4" t="s">
        <v>27</v>
      </c>
      <c r="D839" s="4" t="s">
        <v>39</v>
      </c>
      <c r="E839" s="4" t="s">
        <v>483</v>
      </c>
      <c r="F839" s="4" t="s">
        <v>1589</v>
      </c>
      <c r="G839" s="4" t="s">
        <v>1972</v>
      </c>
      <c r="H839" s="4" t="s">
        <v>2893</v>
      </c>
      <c r="I839" s="4" t="s">
        <v>2113</v>
      </c>
      <c r="J839" s="4" t="s">
        <v>90</v>
      </c>
      <c r="K839" s="4">
        <v>999</v>
      </c>
      <c r="L839" s="3">
        <v>8445866423839</v>
      </c>
      <c r="M839" s="4" t="s">
        <v>2059</v>
      </c>
      <c r="N839" s="4" t="s">
        <v>15</v>
      </c>
      <c r="O839" s="4"/>
      <c r="P839" s="1">
        <v>3</v>
      </c>
      <c r="Q839" s="6">
        <v>89.95</v>
      </c>
      <c r="R839" s="6">
        <f t="shared" si="26"/>
        <v>269.85000000000002</v>
      </c>
      <c r="S839" s="6">
        <v>37.5</v>
      </c>
      <c r="T839" s="6">
        <f t="shared" si="27"/>
        <v>112.5</v>
      </c>
    </row>
    <row r="840" spans="1:20" ht="90" customHeight="1">
      <c r="A840" s="1"/>
      <c r="B840" s="4" t="s">
        <v>36</v>
      </c>
      <c r="C840" s="4" t="s">
        <v>27</v>
      </c>
      <c r="D840" s="4" t="s">
        <v>39</v>
      </c>
      <c r="E840" s="4" t="s">
        <v>483</v>
      </c>
      <c r="F840" s="4" t="s">
        <v>1585</v>
      </c>
      <c r="G840" s="4" t="s">
        <v>1972</v>
      </c>
      <c r="H840" s="4" t="s">
        <v>2893</v>
      </c>
      <c r="I840" s="4" t="s">
        <v>2113</v>
      </c>
      <c r="J840" s="4" t="s">
        <v>90</v>
      </c>
      <c r="K840" s="4">
        <v>999</v>
      </c>
      <c r="L840" s="3">
        <v>8445866423846</v>
      </c>
      <c r="M840" s="4" t="s">
        <v>2059</v>
      </c>
      <c r="N840" s="4" t="s">
        <v>11</v>
      </c>
      <c r="O840" s="4"/>
      <c r="P840" s="1">
        <v>1</v>
      </c>
      <c r="Q840" s="6">
        <v>89.95</v>
      </c>
      <c r="R840" s="6">
        <f t="shared" si="26"/>
        <v>89.95</v>
      </c>
      <c r="S840" s="6">
        <v>37.5</v>
      </c>
      <c r="T840" s="6">
        <f t="shared" si="27"/>
        <v>37.5</v>
      </c>
    </row>
    <row r="841" spans="1:20" ht="90" customHeight="1">
      <c r="A841" s="1"/>
      <c r="B841" s="4" t="s">
        <v>36</v>
      </c>
      <c r="C841" s="4" t="s">
        <v>28</v>
      </c>
      <c r="D841" s="4" t="s">
        <v>39</v>
      </c>
      <c r="E841" s="4" t="s">
        <v>239</v>
      </c>
      <c r="F841" s="4" t="s">
        <v>994</v>
      </c>
      <c r="G841" s="4" t="s">
        <v>1802</v>
      </c>
      <c r="H841" s="4" t="s">
        <v>54</v>
      </c>
      <c r="I841" s="4" t="s">
        <v>2099</v>
      </c>
      <c r="J841" s="4" t="s">
        <v>90</v>
      </c>
      <c r="K841" s="4">
        <v>286</v>
      </c>
      <c r="L841" s="3">
        <v>8445512434226</v>
      </c>
      <c r="M841" s="4" t="s">
        <v>2056</v>
      </c>
      <c r="N841" s="4" t="s">
        <v>13</v>
      </c>
      <c r="O841" s="4"/>
      <c r="P841" s="1">
        <v>30</v>
      </c>
      <c r="Q841" s="6">
        <v>104.95</v>
      </c>
      <c r="R841" s="6">
        <f t="shared" si="26"/>
        <v>3148.5</v>
      </c>
      <c r="S841" s="6">
        <v>43.7</v>
      </c>
      <c r="T841" s="6">
        <f t="shared" si="27"/>
        <v>1311</v>
      </c>
    </row>
    <row r="842" spans="1:20" ht="90" customHeight="1">
      <c r="A842" s="1"/>
      <c r="B842" s="4" t="s">
        <v>36</v>
      </c>
      <c r="C842" s="4" t="s">
        <v>28</v>
      </c>
      <c r="D842" s="4" t="s">
        <v>39</v>
      </c>
      <c r="E842" s="4" t="s">
        <v>239</v>
      </c>
      <c r="F842" s="4" t="s">
        <v>993</v>
      </c>
      <c r="G842" s="4" t="s">
        <v>1802</v>
      </c>
      <c r="H842" s="4" t="s">
        <v>54</v>
      </c>
      <c r="I842" s="4" t="s">
        <v>2099</v>
      </c>
      <c r="J842" s="4" t="s">
        <v>90</v>
      </c>
      <c r="K842" s="4">
        <v>286</v>
      </c>
      <c r="L842" s="3">
        <v>8445512434233</v>
      </c>
      <c r="M842" s="4" t="s">
        <v>2056</v>
      </c>
      <c r="N842" s="4" t="s">
        <v>12</v>
      </c>
      <c r="O842" s="4"/>
      <c r="P842" s="1">
        <v>16</v>
      </c>
      <c r="Q842" s="6">
        <v>104.95</v>
      </c>
      <c r="R842" s="6">
        <f t="shared" si="26"/>
        <v>1679.2</v>
      </c>
      <c r="S842" s="6">
        <v>43.7</v>
      </c>
      <c r="T842" s="6">
        <f t="shared" si="27"/>
        <v>699.2</v>
      </c>
    </row>
    <row r="843" spans="1:20" ht="90" customHeight="1">
      <c r="A843" s="1"/>
      <c r="B843" s="4" t="s">
        <v>36</v>
      </c>
      <c r="C843" s="4" t="s">
        <v>28</v>
      </c>
      <c r="D843" s="4" t="s">
        <v>39</v>
      </c>
      <c r="E843" s="4" t="s">
        <v>239</v>
      </c>
      <c r="F843" s="4" t="s">
        <v>992</v>
      </c>
      <c r="G843" s="4" t="s">
        <v>1802</v>
      </c>
      <c r="H843" s="4" t="s">
        <v>54</v>
      </c>
      <c r="I843" s="4" t="s">
        <v>2099</v>
      </c>
      <c r="J843" s="4" t="s">
        <v>90</v>
      </c>
      <c r="K843" s="4">
        <v>286</v>
      </c>
      <c r="L843" s="3">
        <v>8445512434257</v>
      </c>
      <c r="M843" s="4" t="s">
        <v>2056</v>
      </c>
      <c r="N843" s="4" t="s">
        <v>11</v>
      </c>
      <c r="O843" s="4"/>
      <c r="P843" s="1">
        <v>11</v>
      </c>
      <c r="Q843" s="6">
        <v>104.95</v>
      </c>
      <c r="R843" s="6">
        <f t="shared" si="26"/>
        <v>1154.45</v>
      </c>
      <c r="S843" s="6">
        <v>43.7</v>
      </c>
      <c r="T843" s="6">
        <f t="shared" si="27"/>
        <v>480.70000000000005</v>
      </c>
    </row>
    <row r="844" spans="1:20" ht="90" customHeight="1">
      <c r="A844" s="1"/>
      <c r="B844" s="4" t="s">
        <v>36</v>
      </c>
      <c r="C844" s="4" t="s">
        <v>28</v>
      </c>
      <c r="D844" s="4" t="s">
        <v>39</v>
      </c>
      <c r="E844" s="4" t="s">
        <v>240</v>
      </c>
      <c r="F844" s="4" t="s">
        <v>998</v>
      </c>
      <c r="G844" s="4" t="s">
        <v>1803</v>
      </c>
      <c r="H844" s="4" t="s">
        <v>54</v>
      </c>
      <c r="I844" s="4" t="s">
        <v>2099</v>
      </c>
      <c r="J844" s="4" t="s">
        <v>93</v>
      </c>
      <c r="K844" s="4">
        <v>594</v>
      </c>
      <c r="L844" s="3">
        <v>8445512446564</v>
      </c>
      <c r="M844" s="4" t="s">
        <v>2044</v>
      </c>
      <c r="N844" s="4" t="s">
        <v>14</v>
      </c>
      <c r="O844" s="4"/>
      <c r="P844" s="1">
        <v>2</v>
      </c>
      <c r="Q844" s="6">
        <v>94.95</v>
      </c>
      <c r="R844" s="6">
        <f t="shared" si="26"/>
        <v>189.9</v>
      </c>
      <c r="S844" s="6">
        <v>39.6</v>
      </c>
      <c r="T844" s="6">
        <f t="shared" si="27"/>
        <v>79.2</v>
      </c>
    </row>
    <row r="845" spans="1:20" ht="90" customHeight="1">
      <c r="A845" s="1"/>
      <c r="B845" s="4" t="s">
        <v>36</v>
      </c>
      <c r="C845" s="4" t="s">
        <v>28</v>
      </c>
      <c r="D845" s="4" t="s">
        <v>39</v>
      </c>
      <c r="E845" s="4" t="s">
        <v>240</v>
      </c>
      <c r="F845" s="4" t="s">
        <v>997</v>
      </c>
      <c r="G845" s="4" t="s">
        <v>1803</v>
      </c>
      <c r="H845" s="4" t="s">
        <v>54</v>
      </c>
      <c r="I845" s="4" t="s">
        <v>2099</v>
      </c>
      <c r="J845" s="4" t="s">
        <v>93</v>
      </c>
      <c r="K845" s="4">
        <v>594</v>
      </c>
      <c r="L845" s="3">
        <v>8445512446571</v>
      </c>
      <c r="M845" s="4" t="s">
        <v>2044</v>
      </c>
      <c r="N845" s="4" t="s">
        <v>13</v>
      </c>
      <c r="O845" s="4"/>
      <c r="P845" s="1">
        <v>39</v>
      </c>
      <c r="Q845" s="6">
        <v>94.95</v>
      </c>
      <c r="R845" s="6">
        <f t="shared" si="26"/>
        <v>3703.05</v>
      </c>
      <c r="S845" s="6">
        <v>39.6</v>
      </c>
      <c r="T845" s="6">
        <f t="shared" si="27"/>
        <v>1544.4</v>
      </c>
    </row>
    <row r="846" spans="1:20" ht="90" customHeight="1">
      <c r="A846" s="1"/>
      <c r="B846" s="4" t="s">
        <v>36</v>
      </c>
      <c r="C846" s="4" t="s">
        <v>28</v>
      </c>
      <c r="D846" s="4" t="s">
        <v>39</v>
      </c>
      <c r="E846" s="4" t="s">
        <v>240</v>
      </c>
      <c r="F846" s="4" t="s">
        <v>996</v>
      </c>
      <c r="G846" s="4" t="s">
        <v>1803</v>
      </c>
      <c r="H846" s="4" t="s">
        <v>54</v>
      </c>
      <c r="I846" s="4" t="s">
        <v>2099</v>
      </c>
      <c r="J846" s="4" t="s">
        <v>93</v>
      </c>
      <c r="K846" s="4">
        <v>594</v>
      </c>
      <c r="L846" s="3">
        <v>8445512446588</v>
      </c>
      <c r="M846" s="4" t="s">
        <v>2044</v>
      </c>
      <c r="N846" s="4" t="s">
        <v>12</v>
      </c>
      <c r="O846" s="4"/>
      <c r="P846" s="1">
        <v>30</v>
      </c>
      <c r="Q846" s="6">
        <v>94.95</v>
      </c>
      <c r="R846" s="6">
        <f t="shared" si="26"/>
        <v>2848.5</v>
      </c>
      <c r="S846" s="6">
        <v>39.6</v>
      </c>
      <c r="T846" s="6">
        <f t="shared" si="27"/>
        <v>1188</v>
      </c>
    </row>
    <row r="847" spans="1:20" ht="90" customHeight="1">
      <c r="A847" s="1"/>
      <c r="B847" s="4" t="s">
        <v>36</v>
      </c>
      <c r="C847" s="4" t="s">
        <v>28</v>
      </c>
      <c r="D847" s="4" t="s">
        <v>39</v>
      </c>
      <c r="E847" s="4" t="s">
        <v>240</v>
      </c>
      <c r="F847" s="4" t="s">
        <v>995</v>
      </c>
      <c r="G847" s="4" t="s">
        <v>1803</v>
      </c>
      <c r="H847" s="4" t="s">
        <v>54</v>
      </c>
      <c r="I847" s="4" t="s">
        <v>2099</v>
      </c>
      <c r="J847" s="4" t="s">
        <v>93</v>
      </c>
      <c r="K847" s="4">
        <v>594</v>
      </c>
      <c r="L847" s="3">
        <v>8445512446601</v>
      </c>
      <c r="M847" s="4" t="s">
        <v>2044</v>
      </c>
      <c r="N847" s="4" t="s">
        <v>11</v>
      </c>
      <c r="O847" s="4"/>
      <c r="P847" s="1">
        <v>14</v>
      </c>
      <c r="Q847" s="6">
        <v>94.95</v>
      </c>
      <c r="R847" s="6">
        <f t="shared" si="26"/>
        <v>1329.3</v>
      </c>
      <c r="S847" s="6">
        <v>39.6</v>
      </c>
      <c r="T847" s="6">
        <f t="shared" si="27"/>
        <v>554.4</v>
      </c>
    </row>
    <row r="848" spans="1:20" ht="90" customHeight="1">
      <c r="A848" s="1"/>
      <c r="B848" s="4" t="s">
        <v>36</v>
      </c>
      <c r="C848" s="4" t="s">
        <v>28</v>
      </c>
      <c r="D848" s="4" t="s">
        <v>39</v>
      </c>
      <c r="E848" s="4" t="s">
        <v>241</v>
      </c>
      <c r="F848" s="4" t="s">
        <v>1000</v>
      </c>
      <c r="G848" s="4" t="s">
        <v>1804</v>
      </c>
      <c r="H848" s="4" t="s">
        <v>45</v>
      </c>
      <c r="I848" s="4" t="s">
        <v>2100</v>
      </c>
      <c r="J848" s="4" t="s">
        <v>90</v>
      </c>
      <c r="K848" s="4">
        <v>825</v>
      </c>
      <c r="L848" s="3">
        <v>8445512767836</v>
      </c>
      <c r="M848" s="4" t="s">
        <v>2069</v>
      </c>
      <c r="N848" s="4" t="s">
        <v>12</v>
      </c>
      <c r="O848" s="4"/>
      <c r="P848" s="1">
        <v>11</v>
      </c>
      <c r="Q848" s="6">
        <v>134.94999999999999</v>
      </c>
      <c r="R848" s="6">
        <f t="shared" si="26"/>
        <v>1484.4499999999998</v>
      </c>
      <c r="S848" s="6">
        <v>56.2</v>
      </c>
      <c r="T848" s="6">
        <f t="shared" si="27"/>
        <v>618.20000000000005</v>
      </c>
    </row>
    <row r="849" spans="1:20" ht="90" customHeight="1">
      <c r="A849" s="1"/>
      <c r="B849" s="4" t="s">
        <v>36</v>
      </c>
      <c r="C849" s="4" t="s">
        <v>28</v>
      </c>
      <c r="D849" s="4" t="s">
        <v>39</v>
      </c>
      <c r="E849" s="4" t="s">
        <v>241</v>
      </c>
      <c r="F849" s="4" t="s">
        <v>999</v>
      </c>
      <c r="G849" s="4" t="s">
        <v>1804</v>
      </c>
      <c r="H849" s="4" t="s">
        <v>45</v>
      </c>
      <c r="I849" s="4" t="s">
        <v>2100</v>
      </c>
      <c r="J849" s="4" t="s">
        <v>90</v>
      </c>
      <c r="K849" s="4">
        <v>825</v>
      </c>
      <c r="L849" s="3">
        <v>8445512767850</v>
      </c>
      <c r="M849" s="4" t="s">
        <v>2069</v>
      </c>
      <c r="N849" s="4" t="s">
        <v>11</v>
      </c>
      <c r="O849" s="4"/>
      <c r="P849" s="1">
        <v>6</v>
      </c>
      <c r="Q849" s="6">
        <v>134.94999999999999</v>
      </c>
      <c r="R849" s="6">
        <f t="shared" si="26"/>
        <v>809.69999999999993</v>
      </c>
      <c r="S849" s="6">
        <v>56.2</v>
      </c>
      <c r="T849" s="6">
        <f t="shared" si="27"/>
        <v>337.20000000000005</v>
      </c>
    </row>
    <row r="850" spans="1:20" ht="90" customHeight="1">
      <c r="A850" s="1"/>
      <c r="B850" s="4" t="s">
        <v>36</v>
      </c>
      <c r="C850" s="4" t="s">
        <v>28</v>
      </c>
      <c r="D850" s="4" t="s">
        <v>39</v>
      </c>
      <c r="E850" s="4" t="s">
        <v>484</v>
      </c>
      <c r="F850" s="4" t="s">
        <v>1593</v>
      </c>
      <c r="G850" s="4" t="s">
        <v>1973</v>
      </c>
      <c r="H850" s="4" t="s">
        <v>45</v>
      </c>
      <c r="I850" s="4" t="s">
        <v>2107</v>
      </c>
      <c r="J850" s="4" t="s">
        <v>87</v>
      </c>
      <c r="K850" s="5" t="s">
        <v>99</v>
      </c>
      <c r="L850" s="3">
        <v>8445866100792</v>
      </c>
      <c r="M850" s="4" t="s">
        <v>2041</v>
      </c>
      <c r="N850" s="4" t="s">
        <v>14</v>
      </c>
      <c r="O850" s="4"/>
      <c r="P850" s="1">
        <v>2</v>
      </c>
      <c r="Q850" s="6">
        <v>104.95</v>
      </c>
      <c r="R850" s="6">
        <f t="shared" si="26"/>
        <v>209.9</v>
      </c>
      <c r="S850" s="6">
        <v>43.7</v>
      </c>
      <c r="T850" s="6">
        <f t="shared" si="27"/>
        <v>87.4</v>
      </c>
    </row>
    <row r="851" spans="1:20" ht="90" customHeight="1">
      <c r="A851" s="1"/>
      <c r="B851" s="4" t="s">
        <v>36</v>
      </c>
      <c r="C851" s="4" t="s">
        <v>28</v>
      </c>
      <c r="D851" s="4" t="s">
        <v>39</v>
      </c>
      <c r="E851" s="4" t="s">
        <v>484</v>
      </c>
      <c r="F851" s="4" t="s">
        <v>1592</v>
      </c>
      <c r="G851" s="4" t="s">
        <v>1973</v>
      </c>
      <c r="H851" s="4" t="s">
        <v>45</v>
      </c>
      <c r="I851" s="4" t="s">
        <v>2107</v>
      </c>
      <c r="J851" s="4" t="s">
        <v>87</v>
      </c>
      <c r="K851" s="5" t="s">
        <v>99</v>
      </c>
      <c r="L851" s="3">
        <v>8445866100808</v>
      </c>
      <c r="M851" s="4" t="s">
        <v>2041</v>
      </c>
      <c r="N851" s="4" t="s">
        <v>13</v>
      </c>
      <c r="O851" s="4"/>
      <c r="P851" s="1">
        <v>3</v>
      </c>
      <c r="Q851" s="6">
        <v>104.95</v>
      </c>
      <c r="R851" s="6">
        <f t="shared" si="26"/>
        <v>314.85000000000002</v>
      </c>
      <c r="S851" s="6">
        <v>43.7</v>
      </c>
      <c r="T851" s="6">
        <f t="shared" si="27"/>
        <v>131.10000000000002</v>
      </c>
    </row>
    <row r="852" spans="1:20" ht="90" customHeight="1">
      <c r="A852" s="1"/>
      <c r="B852" s="4" t="s">
        <v>36</v>
      </c>
      <c r="C852" s="4" t="s">
        <v>28</v>
      </c>
      <c r="D852" s="4" t="s">
        <v>39</v>
      </c>
      <c r="E852" s="4" t="s">
        <v>484</v>
      </c>
      <c r="F852" s="4" t="s">
        <v>1591</v>
      </c>
      <c r="G852" s="4" t="s">
        <v>1973</v>
      </c>
      <c r="H852" s="4" t="s">
        <v>45</v>
      </c>
      <c r="I852" s="4" t="s">
        <v>2107</v>
      </c>
      <c r="J852" s="4" t="s">
        <v>87</v>
      </c>
      <c r="K852" s="5" t="s">
        <v>99</v>
      </c>
      <c r="L852" s="3">
        <v>8445866100815</v>
      </c>
      <c r="M852" s="4" t="s">
        <v>2041</v>
      </c>
      <c r="N852" s="4" t="s">
        <v>12</v>
      </c>
      <c r="O852" s="4"/>
      <c r="P852" s="1">
        <v>3</v>
      </c>
      <c r="Q852" s="6">
        <v>104.95</v>
      </c>
      <c r="R852" s="6">
        <f t="shared" si="26"/>
        <v>314.85000000000002</v>
      </c>
      <c r="S852" s="6">
        <v>43.7</v>
      </c>
      <c r="T852" s="6">
        <f t="shared" si="27"/>
        <v>131.10000000000002</v>
      </c>
    </row>
    <row r="853" spans="1:20" ht="90" customHeight="1">
      <c r="A853" s="1"/>
      <c r="B853" s="4" t="s">
        <v>36</v>
      </c>
      <c r="C853" s="4" t="s">
        <v>28</v>
      </c>
      <c r="D853" s="4" t="s">
        <v>39</v>
      </c>
      <c r="E853" s="4" t="s">
        <v>484</v>
      </c>
      <c r="F853" s="4" t="s">
        <v>1590</v>
      </c>
      <c r="G853" s="4" t="s">
        <v>1973</v>
      </c>
      <c r="H853" s="4" t="s">
        <v>45</v>
      </c>
      <c r="I853" s="4" t="s">
        <v>2107</v>
      </c>
      <c r="J853" s="4" t="s">
        <v>87</v>
      </c>
      <c r="K853" s="5" t="s">
        <v>99</v>
      </c>
      <c r="L853" s="3">
        <v>8445866100839</v>
      </c>
      <c r="M853" s="4" t="s">
        <v>2041</v>
      </c>
      <c r="N853" s="4" t="s">
        <v>11</v>
      </c>
      <c r="O853" s="4"/>
      <c r="P853" s="1">
        <v>4</v>
      </c>
      <c r="Q853" s="6">
        <v>104.95</v>
      </c>
      <c r="R853" s="6">
        <f t="shared" si="26"/>
        <v>419.8</v>
      </c>
      <c r="S853" s="6">
        <v>43.7</v>
      </c>
      <c r="T853" s="6">
        <f t="shared" si="27"/>
        <v>174.8</v>
      </c>
    </row>
    <row r="854" spans="1:20" ht="90" customHeight="1">
      <c r="A854" s="1"/>
      <c r="B854" s="4" t="s">
        <v>36</v>
      </c>
      <c r="C854" s="4" t="s">
        <v>28</v>
      </c>
      <c r="D854" s="4" t="s">
        <v>39</v>
      </c>
      <c r="E854" s="4" t="s">
        <v>485</v>
      </c>
      <c r="F854" s="4" t="s">
        <v>1595</v>
      </c>
      <c r="G854" s="4" t="s">
        <v>1974</v>
      </c>
      <c r="H854" s="4" t="s">
        <v>47</v>
      </c>
      <c r="I854" s="4" t="s">
        <v>2107</v>
      </c>
      <c r="J854" s="4" t="s">
        <v>93</v>
      </c>
      <c r="K854" s="4" t="s">
        <v>100</v>
      </c>
      <c r="L854" s="3">
        <v>8445866134629</v>
      </c>
      <c r="M854" s="4" t="s">
        <v>2054</v>
      </c>
      <c r="N854" s="4" t="s">
        <v>13</v>
      </c>
      <c r="O854" s="4"/>
      <c r="P854" s="1">
        <v>1</v>
      </c>
      <c r="Q854" s="6">
        <v>124.95</v>
      </c>
      <c r="R854" s="6">
        <f t="shared" si="26"/>
        <v>124.95</v>
      </c>
      <c r="S854" s="6">
        <v>52.1</v>
      </c>
      <c r="T854" s="6">
        <f t="shared" si="27"/>
        <v>52.1</v>
      </c>
    </row>
    <row r="855" spans="1:20" ht="90" customHeight="1">
      <c r="A855" s="1"/>
      <c r="B855" s="4" t="s">
        <v>36</v>
      </c>
      <c r="C855" s="4" t="s">
        <v>28</v>
      </c>
      <c r="D855" s="4" t="s">
        <v>39</v>
      </c>
      <c r="E855" s="4" t="s">
        <v>485</v>
      </c>
      <c r="F855" s="4" t="s">
        <v>1594</v>
      </c>
      <c r="G855" s="4" t="s">
        <v>1974</v>
      </c>
      <c r="H855" s="4" t="s">
        <v>47</v>
      </c>
      <c r="I855" s="4" t="s">
        <v>2107</v>
      </c>
      <c r="J855" s="4" t="s">
        <v>93</v>
      </c>
      <c r="K855" s="4" t="s">
        <v>100</v>
      </c>
      <c r="L855" s="3">
        <v>8445866134636</v>
      </c>
      <c r="M855" s="4" t="s">
        <v>2054</v>
      </c>
      <c r="N855" s="4" t="s">
        <v>12</v>
      </c>
      <c r="O855" s="4"/>
      <c r="P855" s="1">
        <v>3</v>
      </c>
      <c r="Q855" s="6">
        <v>124.95</v>
      </c>
      <c r="R855" s="6">
        <f t="shared" si="26"/>
        <v>374.85</v>
      </c>
      <c r="S855" s="6">
        <v>52.1</v>
      </c>
      <c r="T855" s="6">
        <f t="shared" si="27"/>
        <v>156.30000000000001</v>
      </c>
    </row>
    <row r="856" spans="1:20" ht="90" customHeight="1">
      <c r="A856" s="1"/>
      <c r="B856" s="4" t="s">
        <v>36</v>
      </c>
      <c r="C856" s="4" t="s">
        <v>28</v>
      </c>
      <c r="D856" s="4" t="s">
        <v>39</v>
      </c>
      <c r="E856" s="4" t="s">
        <v>486</v>
      </c>
      <c r="F856" s="4" t="s">
        <v>1599</v>
      </c>
      <c r="G856" s="4" t="s">
        <v>1975</v>
      </c>
      <c r="H856" s="4" t="s">
        <v>69</v>
      </c>
      <c r="I856" s="4" t="s">
        <v>2107</v>
      </c>
      <c r="J856" s="4" t="s">
        <v>90</v>
      </c>
      <c r="K856" s="4">
        <v>299</v>
      </c>
      <c r="L856" s="3">
        <v>8445866139068</v>
      </c>
      <c r="M856" s="4" t="s">
        <v>2071</v>
      </c>
      <c r="N856" s="4" t="s">
        <v>14</v>
      </c>
      <c r="O856" s="4"/>
      <c r="P856" s="1">
        <v>4</v>
      </c>
      <c r="Q856" s="6">
        <v>99.95</v>
      </c>
      <c r="R856" s="6">
        <f t="shared" si="26"/>
        <v>399.8</v>
      </c>
      <c r="S856" s="6">
        <v>41.6</v>
      </c>
      <c r="T856" s="6">
        <f t="shared" si="27"/>
        <v>166.4</v>
      </c>
    </row>
    <row r="857" spans="1:20" ht="90" customHeight="1">
      <c r="A857" s="1"/>
      <c r="B857" s="4" t="s">
        <v>36</v>
      </c>
      <c r="C857" s="4" t="s">
        <v>28</v>
      </c>
      <c r="D857" s="4" t="s">
        <v>39</v>
      </c>
      <c r="E857" s="4" t="s">
        <v>486</v>
      </c>
      <c r="F857" s="4" t="s">
        <v>1598</v>
      </c>
      <c r="G857" s="4" t="s">
        <v>1975</v>
      </c>
      <c r="H857" s="4" t="s">
        <v>69</v>
      </c>
      <c r="I857" s="4" t="s">
        <v>2107</v>
      </c>
      <c r="J857" s="4" t="s">
        <v>90</v>
      </c>
      <c r="K857" s="4">
        <v>299</v>
      </c>
      <c r="L857" s="3">
        <v>8445866139075</v>
      </c>
      <c r="M857" s="4" t="s">
        <v>2071</v>
      </c>
      <c r="N857" s="4" t="s">
        <v>13</v>
      </c>
      <c r="O857" s="4"/>
      <c r="P857" s="1">
        <v>2</v>
      </c>
      <c r="Q857" s="6">
        <v>99.95</v>
      </c>
      <c r="R857" s="6">
        <f t="shared" si="26"/>
        <v>199.9</v>
      </c>
      <c r="S857" s="6">
        <v>41.6</v>
      </c>
      <c r="T857" s="6">
        <f t="shared" si="27"/>
        <v>83.2</v>
      </c>
    </row>
    <row r="858" spans="1:20" ht="90" customHeight="1">
      <c r="A858" s="1"/>
      <c r="B858" s="4" t="s">
        <v>36</v>
      </c>
      <c r="C858" s="4" t="s">
        <v>28</v>
      </c>
      <c r="D858" s="4" t="s">
        <v>39</v>
      </c>
      <c r="E858" s="4" t="s">
        <v>486</v>
      </c>
      <c r="F858" s="4" t="s">
        <v>1597</v>
      </c>
      <c r="G858" s="4" t="s">
        <v>1975</v>
      </c>
      <c r="H858" s="4" t="s">
        <v>69</v>
      </c>
      <c r="I858" s="4" t="s">
        <v>2107</v>
      </c>
      <c r="J858" s="4" t="s">
        <v>90</v>
      </c>
      <c r="K858" s="4">
        <v>299</v>
      </c>
      <c r="L858" s="3">
        <v>8445866139082</v>
      </c>
      <c r="M858" s="4" t="s">
        <v>2071</v>
      </c>
      <c r="N858" s="4" t="s">
        <v>12</v>
      </c>
      <c r="O858" s="4"/>
      <c r="P858" s="1">
        <v>3</v>
      </c>
      <c r="Q858" s="6">
        <v>99.95</v>
      </c>
      <c r="R858" s="6">
        <f t="shared" si="26"/>
        <v>299.85000000000002</v>
      </c>
      <c r="S858" s="6">
        <v>41.6</v>
      </c>
      <c r="T858" s="6">
        <f t="shared" si="27"/>
        <v>124.80000000000001</v>
      </c>
    </row>
    <row r="859" spans="1:20" ht="90" customHeight="1">
      <c r="A859" s="1"/>
      <c r="B859" s="4" t="s">
        <v>36</v>
      </c>
      <c r="C859" s="4" t="s">
        <v>28</v>
      </c>
      <c r="D859" s="4" t="s">
        <v>39</v>
      </c>
      <c r="E859" s="4" t="s">
        <v>486</v>
      </c>
      <c r="F859" s="4" t="s">
        <v>1596</v>
      </c>
      <c r="G859" s="4" t="s">
        <v>1975</v>
      </c>
      <c r="H859" s="4" t="s">
        <v>69</v>
      </c>
      <c r="I859" s="4" t="s">
        <v>2107</v>
      </c>
      <c r="J859" s="4" t="s">
        <v>90</v>
      </c>
      <c r="K859" s="4">
        <v>299</v>
      </c>
      <c r="L859" s="3">
        <v>8445866139105</v>
      </c>
      <c r="M859" s="4" t="s">
        <v>2071</v>
      </c>
      <c r="N859" s="4" t="s">
        <v>11</v>
      </c>
      <c r="O859" s="4"/>
      <c r="P859" s="1">
        <v>3</v>
      </c>
      <c r="Q859" s="6">
        <v>99.95</v>
      </c>
      <c r="R859" s="6">
        <f t="shared" si="26"/>
        <v>299.85000000000002</v>
      </c>
      <c r="S859" s="6">
        <v>41.6</v>
      </c>
      <c r="T859" s="6">
        <f t="shared" si="27"/>
        <v>124.80000000000001</v>
      </c>
    </row>
    <row r="860" spans="1:20" ht="90" customHeight="1">
      <c r="A860" s="1"/>
      <c r="B860" s="4" t="s">
        <v>36</v>
      </c>
      <c r="C860" s="4" t="s">
        <v>28</v>
      </c>
      <c r="D860" s="4" t="s">
        <v>39</v>
      </c>
      <c r="E860" s="4" t="s">
        <v>487</v>
      </c>
      <c r="F860" s="4" t="s">
        <v>1603</v>
      </c>
      <c r="G860" s="4" t="s">
        <v>1975</v>
      </c>
      <c r="H860" s="4" t="s">
        <v>69</v>
      </c>
      <c r="I860" s="4" t="s">
        <v>2107</v>
      </c>
      <c r="J860" s="4" t="s">
        <v>90</v>
      </c>
      <c r="K860" s="4">
        <v>323</v>
      </c>
      <c r="L860" s="3">
        <v>8445866139112</v>
      </c>
      <c r="M860" s="4" t="s">
        <v>2073</v>
      </c>
      <c r="N860" s="4" t="s">
        <v>14</v>
      </c>
      <c r="O860" s="4"/>
      <c r="P860" s="1">
        <v>7</v>
      </c>
      <c r="Q860" s="6">
        <v>99.95</v>
      </c>
      <c r="R860" s="6">
        <f t="shared" si="26"/>
        <v>699.65</v>
      </c>
      <c r="S860" s="6">
        <v>41.6</v>
      </c>
      <c r="T860" s="6">
        <f t="shared" si="27"/>
        <v>291.2</v>
      </c>
    </row>
    <row r="861" spans="1:20" ht="90" customHeight="1">
      <c r="A861" s="1"/>
      <c r="B861" s="4" t="s">
        <v>36</v>
      </c>
      <c r="C861" s="4" t="s">
        <v>28</v>
      </c>
      <c r="D861" s="4" t="s">
        <v>39</v>
      </c>
      <c r="E861" s="4" t="s">
        <v>487</v>
      </c>
      <c r="F861" s="4" t="s">
        <v>1602</v>
      </c>
      <c r="G861" s="4" t="s">
        <v>1975</v>
      </c>
      <c r="H861" s="4" t="s">
        <v>69</v>
      </c>
      <c r="I861" s="4" t="s">
        <v>2107</v>
      </c>
      <c r="J861" s="4" t="s">
        <v>90</v>
      </c>
      <c r="K861" s="4">
        <v>323</v>
      </c>
      <c r="L861" s="3">
        <v>8445866139129</v>
      </c>
      <c r="M861" s="4" t="s">
        <v>2073</v>
      </c>
      <c r="N861" s="4" t="s">
        <v>13</v>
      </c>
      <c r="O861" s="4"/>
      <c r="P861" s="1">
        <v>9</v>
      </c>
      <c r="Q861" s="6">
        <v>99.95</v>
      </c>
      <c r="R861" s="6">
        <f t="shared" si="26"/>
        <v>899.55000000000007</v>
      </c>
      <c r="S861" s="6">
        <v>41.6</v>
      </c>
      <c r="T861" s="6">
        <f t="shared" si="27"/>
        <v>374.40000000000003</v>
      </c>
    </row>
    <row r="862" spans="1:20" ht="90" customHeight="1">
      <c r="A862" s="1"/>
      <c r="B862" s="4" t="s">
        <v>36</v>
      </c>
      <c r="C862" s="4" t="s">
        <v>28</v>
      </c>
      <c r="D862" s="4" t="s">
        <v>39</v>
      </c>
      <c r="E862" s="4" t="s">
        <v>487</v>
      </c>
      <c r="F862" s="4" t="s">
        <v>1601</v>
      </c>
      <c r="G862" s="4" t="s">
        <v>1975</v>
      </c>
      <c r="H862" s="4" t="s">
        <v>69</v>
      </c>
      <c r="I862" s="4" t="s">
        <v>2107</v>
      </c>
      <c r="J862" s="4" t="s">
        <v>90</v>
      </c>
      <c r="K862" s="4">
        <v>323</v>
      </c>
      <c r="L862" s="3">
        <v>8445866139136</v>
      </c>
      <c r="M862" s="4" t="s">
        <v>2073</v>
      </c>
      <c r="N862" s="4" t="s">
        <v>12</v>
      </c>
      <c r="O862" s="4"/>
      <c r="P862" s="1">
        <v>8</v>
      </c>
      <c r="Q862" s="6">
        <v>99.95</v>
      </c>
      <c r="R862" s="6">
        <f t="shared" si="26"/>
        <v>799.6</v>
      </c>
      <c r="S862" s="6">
        <v>41.6</v>
      </c>
      <c r="T862" s="6">
        <f t="shared" si="27"/>
        <v>332.8</v>
      </c>
    </row>
    <row r="863" spans="1:20" ht="90" customHeight="1">
      <c r="A863" s="1"/>
      <c r="B863" s="4" t="s">
        <v>36</v>
      </c>
      <c r="C863" s="4" t="s">
        <v>28</v>
      </c>
      <c r="D863" s="4" t="s">
        <v>39</v>
      </c>
      <c r="E863" s="4" t="s">
        <v>487</v>
      </c>
      <c r="F863" s="4" t="s">
        <v>1600</v>
      </c>
      <c r="G863" s="4" t="s">
        <v>1975</v>
      </c>
      <c r="H863" s="4" t="s">
        <v>69</v>
      </c>
      <c r="I863" s="4" t="s">
        <v>2107</v>
      </c>
      <c r="J863" s="4" t="s">
        <v>90</v>
      </c>
      <c r="K863" s="4">
        <v>323</v>
      </c>
      <c r="L863" s="3">
        <v>8445866139150</v>
      </c>
      <c r="M863" s="4" t="s">
        <v>2073</v>
      </c>
      <c r="N863" s="4" t="s">
        <v>11</v>
      </c>
      <c r="O863" s="4"/>
      <c r="P863" s="1">
        <v>6</v>
      </c>
      <c r="Q863" s="6">
        <v>99.95</v>
      </c>
      <c r="R863" s="6">
        <f t="shared" si="26"/>
        <v>599.70000000000005</v>
      </c>
      <c r="S863" s="6">
        <v>41.6</v>
      </c>
      <c r="T863" s="6">
        <f t="shared" si="27"/>
        <v>249.60000000000002</v>
      </c>
    </row>
    <row r="864" spans="1:20" ht="90" customHeight="1">
      <c r="A864" s="1"/>
      <c r="B864" s="4" t="s">
        <v>36</v>
      </c>
      <c r="C864" s="4" t="s">
        <v>28</v>
      </c>
      <c r="D864" s="4" t="s">
        <v>39</v>
      </c>
      <c r="E864" s="4" t="s">
        <v>277</v>
      </c>
      <c r="F864" s="4" t="s">
        <v>1063</v>
      </c>
      <c r="G864" s="4" t="s">
        <v>1976</v>
      </c>
      <c r="H864" s="4" t="s">
        <v>54</v>
      </c>
      <c r="I864" s="4" t="s">
        <v>2107</v>
      </c>
      <c r="J864" s="4" t="s">
        <v>90</v>
      </c>
      <c r="K864" s="4" t="s">
        <v>100</v>
      </c>
      <c r="L864" s="3">
        <v>8445866139013</v>
      </c>
      <c r="M864" s="4" t="s">
        <v>2054</v>
      </c>
      <c r="N864" s="4" t="s">
        <v>14</v>
      </c>
      <c r="O864" s="4"/>
      <c r="P864" s="1">
        <v>2</v>
      </c>
      <c r="Q864" s="6">
        <v>124.95</v>
      </c>
      <c r="R864" s="6">
        <f t="shared" si="26"/>
        <v>249.9</v>
      </c>
      <c r="S864" s="6">
        <v>52.1</v>
      </c>
      <c r="T864" s="6">
        <f t="shared" si="27"/>
        <v>104.2</v>
      </c>
    </row>
    <row r="865" spans="1:20" ht="90" customHeight="1">
      <c r="A865" s="1"/>
      <c r="B865" s="4" t="s">
        <v>36</v>
      </c>
      <c r="C865" s="4" t="s">
        <v>28</v>
      </c>
      <c r="D865" s="4" t="s">
        <v>39</v>
      </c>
      <c r="E865" s="4" t="s">
        <v>277</v>
      </c>
      <c r="F865" s="4" t="s">
        <v>1062</v>
      </c>
      <c r="G865" s="4" t="s">
        <v>1976</v>
      </c>
      <c r="H865" s="4" t="s">
        <v>54</v>
      </c>
      <c r="I865" s="4" t="s">
        <v>2107</v>
      </c>
      <c r="J865" s="4" t="s">
        <v>90</v>
      </c>
      <c r="K865" s="4" t="s">
        <v>100</v>
      </c>
      <c r="L865" s="3">
        <v>8445866139020</v>
      </c>
      <c r="M865" s="4" t="s">
        <v>2054</v>
      </c>
      <c r="N865" s="4" t="s">
        <v>13</v>
      </c>
      <c r="O865" s="4"/>
      <c r="P865" s="1">
        <v>4</v>
      </c>
      <c r="Q865" s="6">
        <v>124.95</v>
      </c>
      <c r="R865" s="6">
        <f t="shared" si="26"/>
        <v>499.8</v>
      </c>
      <c r="S865" s="6">
        <v>52.1</v>
      </c>
      <c r="T865" s="6">
        <f t="shared" si="27"/>
        <v>208.4</v>
      </c>
    </row>
    <row r="866" spans="1:20" ht="90" customHeight="1">
      <c r="A866" s="1"/>
      <c r="B866" s="4" t="s">
        <v>36</v>
      </c>
      <c r="C866" s="4" t="s">
        <v>28</v>
      </c>
      <c r="D866" s="4" t="s">
        <v>39</v>
      </c>
      <c r="E866" s="4" t="s">
        <v>277</v>
      </c>
      <c r="F866" s="4" t="s">
        <v>1061</v>
      </c>
      <c r="G866" s="4" t="s">
        <v>1976</v>
      </c>
      <c r="H866" s="4" t="s">
        <v>54</v>
      </c>
      <c r="I866" s="4" t="s">
        <v>2107</v>
      </c>
      <c r="J866" s="4" t="s">
        <v>90</v>
      </c>
      <c r="K866" s="4" t="s">
        <v>100</v>
      </c>
      <c r="L866" s="3">
        <v>8445866139037</v>
      </c>
      <c r="M866" s="4" t="s">
        <v>2054</v>
      </c>
      <c r="N866" s="4" t="s">
        <v>12</v>
      </c>
      <c r="O866" s="4"/>
      <c r="P866" s="1">
        <v>3</v>
      </c>
      <c r="Q866" s="6">
        <v>124.95</v>
      </c>
      <c r="R866" s="6">
        <f t="shared" si="26"/>
        <v>374.85</v>
      </c>
      <c r="S866" s="6">
        <v>52.1</v>
      </c>
      <c r="T866" s="6">
        <f t="shared" si="27"/>
        <v>156.30000000000001</v>
      </c>
    </row>
    <row r="867" spans="1:20" ht="90" customHeight="1">
      <c r="A867" s="1"/>
      <c r="B867" s="4" t="s">
        <v>36</v>
      </c>
      <c r="C867" s="4" t="s">
        <v>28</v>
      </c>
      <c r="D867" s="4" t="s">
        <v>39</v>
      </c>
      <c r="E867" s="4" t="s">
        <v>277</v>
      </c>
      <c r="F867" s="4" t="s">
        <v>1060</v>
      </c>
      <c r="G867" s="4" t="s">
        <v>1976</v>
      </c>
      <c r="H867" s="4" t="s">
        <v>54</v>
      </c>
      <c r="I867" s="4" t="s">
        <v>2107</v>
      </c>
      <c r="J867" s="4" t="s">
        <v>90</v>
      </c>
      <c r="K867" s="4" t="s">
        <v>100</v>
      </c>
      <c r="L867" s="3">
        <v>8445866139051</v>
      </c>
      <c r="M867" s="4" t="s">
        <v>2054</v>
      </c>
      <c r="N867" s="4" t="s">
        <v>11</v>
      </c>
      <c r="O867" s="4"/>
      <c r="P867" s="1">
        <v>4</v>
      </c>
      <c r="Q867" s="6">
        <v>124.95</v>
      </c>
      <c r="R867" s="6">
        <f t="shared" si="26"/>
        <v>499.8</v>
      </c>
      <c r="S867" s="6">
        <v>52.1</v>
      </c>
      <c r="T867" s="6">
        <f t="shared" si="27"/>
        <v>208.4</v>
      </c>
    </row>
    <row r="868" spans="1:20" ht="90" customHeight="1">
      <c r="A868" s="1"/>
      <c r="B868" s="4" t="s">
        <v>36</v>
      </c>
      <c r="C868" s="4" t="s">
        <v>28</v>
      </c>
      <c r="D868" s="4" t="s">
        <v>39</v>
      </c>
      <c r="E868" s="4" t="s">
        <v>488</v>
      </c>
      <c r="F868" s="4" t="s">
        <v>1604</v>
      </c>
      <c r="G868" s="4" t="s">
        <v>1977</v>
      </c>
      <c r="H868" s="4" t="s">
        <v>2910</v>
      </c>
      <c r="I868" s="4" t="s">
        <v>2108</v>
      </c>
      <c r="J868" s="4" t="s">
        <v>90</v>
      </c>
      <c r="K868" s="4">
        <v>594</v>
      </c>
      <c r="L868" s="3">
        <v>8445866231380</v>
      </c>
      <c r="M868" s="4" t="s">
        <v>2044</v>
      </c>
      <c r="N868" s="4" t="s">
        <v>15</v>
      </c>
      <c r="O868" s="4"/>
      <c r="P868" s="1">
        <v>1</v>
      </c>
      <c r="Q868" s="6">
        <v>124.95</v>
      </c>
      <c r="R868" s="6">
        <f t="shared" si="26"/>
        <v>124.95</v>
      </c>
      <c r="S868" s="6">
        <v>52.1</v>
      </c>
      <c r="T868" s="6">
        <f t="shared" si="27"/>
        <v>52.1</v>
      </c>
    </row>
    <row r="869" spans="1:20" ht="90" customHeight="1">
      <c r="A869" s="1"/>
      <c r="B869" s="4" t="s">
        <v>36</v>
      </c>
      <c r="C869" s="4" t="s">
        <v>28</v>
      </c>
      <c r="D869" s="4" t="s">
        <v>39</v>
      </c>
      <c r="E869" s="4" t="s">
        <v>489</v>
      </c>
      <c r="F869" s="4" t="s">
        <v>1608</v>
      </c>
      <c r="G869" s="4" t="s">
        <v>1977</v>
      </c>
      <c r="H869" s="4" t="s">
        <v>2910</v>
      </c>
      <c r="I869" s="4" t="s">
        <v>2108</v>
      </c>
      <c r="J869" s="4" t="s">
        <v>90</v>
      </c>
      <c r="K869" s="4">
        <v>692</v>
      </c>
      <c r="L869" s="3">
        <v>8445866231403</v>
      </c>
      <c r="M869" s="4" t="s">
        <v>2080</v>
      </c>
      <c r="N869" s="4" t="s">
        <v>14</v>
      </c>
      <c r="O869" s="4"/>
      <c r="P869" s="1">
        <v>5</v>
      </c>
      <c r="Q869" s="6">
        <v>124.95</v>
      </c>
      <c r="R869" s="6">
        <f t="shared" si="26"/>
        <v>624.75</v>
      </c>
      <c r="S869" s="6">
        <v>52.1</v>
      </c>
      <c r="T869" s="6">
        <f t="shared" si="27"/>
        <v>260.5</v>
      </c>
    </row>
    <row r="870" spans="1:20" ht="90" customHeight="1">
      <c r="A870" s="1"/>
      <c r="B870" s="4" t="s">
        <v>36</v>
      </c>
      <c r="C870" s="4" t="s">
        <v>28</v>
      </c>
      <c r="D870" s="4" t="s">
        <v>39</v>
      </c>
      <c r="E870" s="4" t="s">
        <v>489</v>
      </c>
      <c r="F870" s="4" t="s">
        <v>1607</v>
      </c>
      <c r="G870" s="4" t="s">
        <v>1977</v>
      </c>
      <c r="H870" s="4" t="s">
        <v>2910</v>
      </c>
      <c r="I870" s="4" t="s">
        <v>2108</v>
      </c>
      <c r="J870" s="4" t="s">
        <v>90</v>
      </c>
      <c r="K870" s="4">
        <v>692</v>
      </c>
      <c r="L870" s="3">
        <v>8445866231410</v>
      </c>
      <c r="M870" s="4" t="s">
        <v>2080</v>
      </c>
      <c r="N870" s="4" t="s">
        <v>13</v>
      </c>
      <c r="O870" s="4"/>
      <c r="P870" s="1">
        <v>9</v>
      </c>
      <c r="Q870" s="6">
        <v>124.95</v>
      </c>
      <c r="R870" s="6">
        <f t="shared" si="26"/>
        <v>1124.55</v>
      </c>
      <c r="S870" s="6">
        <v>52.1</v>
      </c>
      <c r="T870" s="6">
        <f t="shared" si="27"/>
        <v>468.90000000000003</v>
      </c>
    </row>
    <row r="871" spans="1:20" ht="90" customHeight="1">
      <c r="A871" s="1"/>
      <c r="B871" s="4" t="s">
        <v>36</v>
      </c>
      <c r="C871" s="4" t="s">
        <v>28</v>
      </c>
      <c r="D871" s="4" t="s">
        <v>39</v>
      </c>
      <c r="E871" s="4" t="s">
        <v>489</v>
      </c>
      <c r="F871" s="4" t="s">
        <v>1606</v>
      </c>
      <c r="G871" s="4" t="s">
        <v>1977</v>
      </c>
      <c r="H871" s="4" t="s">
        <v>2910</v>
      </c>
      <c r="I871" s="4" t="s">
        <v>2108</v>
      </c>
      <c r="J871" s="4" t="s">
        <v>90</v>
      </c>
      <c r="K871" s="4">
        <v>692</v>
      </c>
      <c r="L871" s="3">
        <v>8445866231427</v>
      </c>
      <c r="M871" s="4" t="s">
        <v>2080</v>
      </c>
      <c r="N871" s="4" t="s">
        <v>12</v>
      </c>
      <c r="O871" s="4"/>
      <c r="P871" s="1">
        <v>7</v>
      </c>
      <c r="Q871" s="6">
        <v>124.95</v>
      </c>
      <c r="R871" s="6">
        <f t="shared" si="26"/>
        <v>874.65</v>
      </c>
      <c r="S871" s="6">
        <v>52.1</v>
      </c>
      <c r="T871" s="6">
        <f t="shared" si="27"/>
        <v>364.7</v>
      </c>
    </row>
    <row r="872" spans="1:20" ht="90" customHeight="1">
      <c r="A872" s="1"/>
      <c r="B872" s="4" t="s">
        <v>36</v>
      </c>
      <c r="C872" s="4" t="s">
        <v>28</v>
      </c>
      <c r="D872" s="4" t="s">
        <v>39</v>
      </c>
      <c r="E872" s="4" t="s">
        <v>489</v>
      </c>
      <c r="F872" s="4" t="s">
        <v>1605</v>
      </c>
      <c r="G872" s="4" t="s">
        <v>1977</v>
      </c>
      <c r="H872" s="4" t="s">
        <v>2910</v>
      </c>
      <c r="I872" s="4" t="s">
        <v>2108</v>
      </c>
      <c r="J872" s="4" t="s">
        <v>90</v>
      </c>
      <c r="K872" s="4">
        <v>692</v>
      </c>
      <c r="L872" s="3">
        <v>8445866231441</v>
      </c>
      <c r="M872" s="4" t="s">
        <v>2080</v>
      </c>
      <c r="N872" s="4" t="s">
        <v>11</v>
      </c>
      <c r="O872" s="4"/>
      <c r="P872" s="1">
        <v>4</v>
      </c>
      <c r="Q872" s="6">
        <v>124.95</v>
      </c>
      <c r="R872" s="6">
        <f t="shared" si="26"/>
        <v>499.8</v>
      </c>
      <c r="S872" s="6">
        <v>52.1</v>
      </c>
      <c r="T872" s="6">
        <f t="shared" si="27"/>
        <v>208.4</v>
      </c>
    </row>
    <row r="873" spans="1:20" ht="90" customHeight="1">
      <c r="A873" s="1"/>
      <c r="B873" s="4" t="s">
        <v>36</v>
      </c>
      <c r="C873" s="4" t="s">
        <v>28</v>
      </c>
      <c r="D873" s="4" t="s">
        <v>39</v>
      </c>
      <c r="E873" s="4" t="s">
        <v>490</v>
      </c>
      <c r="F873" s="4" t="s">
        <v>1612</v>
      </c>
      <c r="G873" s="4" t="s">
        <v>1978</v>
      </c>
      <c r="H873" s="4" t="s">
        <v>2876</v>
      </c>
      <c r="I873" s="4" t="s">
        <v>2108</v>
      </c>
      <c r="J873" s="4" t="s">
        <v>90</v>
      </c>
      <c r="K873" s="4" t="s">
        <v>100</v>
      </c>
      <c r="L873" s="3">
        <v>8445866204889</v>
      </c>
      <c r="M873" s="4" t="s">
        <v>2054</v>
      </c>
      <c r="N873" s="4" t="s">
        <v>14</v>
      </c>
      <c r="O873" s="4"/>
      <c r="P873" s="1">
        <v>15</v>
      </c>
      <c r="Q873" s="6">
        <v>109.95</v>
      </c>
      <c r="R873" s="6">
        <f t="shared" si="26"/>
        <v>1649.25</v>
      </c>
      <c r="S873" s="6">
        <v>45.8</v>
      </c>
      <c r="T873" s="6">
        <f t="shared" si="27"/>
        <v>687</v>
      </c>
    </row>
    <row r="874" spans="1:20" ht="90" customHeight="1">
      <c r="A874" s="1"/>
      <c r="B874" s="4" t="s">
        <v>36</v>
      </c>
      <c r="C874" s="4" t="s">
        <v>28</v>
      </c>
      <c r="D874" s="4" t="s">
        <v>39</v>
      </c>
      <c r="E874" s="4" t="s">
        <v>490</v>
      </c>
      <c r="F874" s="4" t="s">
        <v>1611</v>
      </c>
      <c r="G874" s="4" t="s">
        <v>1978</v>
      </c>
      <c r="H874" s="4" t="s">
        <v>2876</v>
      </c>
      <c r="I874" s="4" t="s">
        <v>2108</v>
      </c>
      <c r="J874" s="4" t="s">
        <v>90</v>
      </c>
      <c r="K874" s="4" t="s">
        <v>100</v>
      </c>
      <c r="L874" s="3">
        <v>8445866204896</v>
      </c>
      <c r="M874" s="4" t="s">
        <v>2054</v>
      </c>
      <c r="N874" s="4" t="s">
        <v>13</v>
      </c>
      <c r="O874" s="4"/>
      <c r="P874" s="1">
        <v>25</v>
      </c>
      <c r="Q874" s="6">
        <v>109.95</v>
      </c>
      <c r="R874" s="6">
        <f t="shared" si="26"/>
        <v>2748.75</v>
      </c>
      <c r="S874" s="6">
        <v>45.8</v>
      </c>
      <c r="T874" s="6">
        <f t="shared" si="27"/>
        <v>1145</v>
      </c>
    </row>
    <row r="875" spans="1:20" ht="90" customHeight="1">
      <c r="A875" s="1"/>
      <c r="B875" s="4" t="s">
        <v>36</v>
      </c>
      <c r="C875" s="4" t="s">
        <v>28</v>
      </c>
      <c r="D875" s="4" t="s">
        <v>39</v>
      </c>
      <c r="E875" s="4" t="s">
        <v>490</v>
      </c>
      <c r="F875" s="4" t="s">
        <v>1610</v>
      </c>
      <c r="G875" s="4" t="s">
        <v>1978</v>
      </c>
      <c r="H875" s="4" t="s">
        <v>2876</v>
      </c>
      <c r="I875" s="4" t="s">
        <v>2108</v>
      </c>
      <c r="J875" s="4" t="s">
        <v>90</v>
      </c>
      <c r="K875" s="4" t="s">
        <v>100</v>
      </c>
      <c r="L875" s="3">
        <v>8445866204902</v>
      </c>
      <c r="M875" s="4" t="s">
        <v>2054</v>
      </c>
      <c r="N875" s="4" t="s">
        <v>12</v>
      </c>
      <c r="O875" s="4"/>
      <c r="P875" s="1">
        <v>23</v>
      </c>
      <c r="Q875" s="6">
        <v>109.95</v>
      </c>
      <c r="R875" s="6">
        <f t="shared" si="26"/>
        <v>2528.85</v>
      </c>
      <c r="S875" s="6">
        <v>45.8</v>
      </c>
      <c r="T875" s="6">
        <f t="shared" si="27"/>
        <v>1053.3999999999999</v>
      </c>
    </row>
    <row r="876" spans="1:20" ht="90" customHeight="1">
      <c r="A876" s="1"/>
      <c r="B876" s="4" t="s">
        <v>36</v>
      </c>
      <c r="C876" s="4" t="s">
        <v>28</v>
      </c>
      <c r="D876" s="4" t="s">
        <v>39</v>
      </c>
      <c r="E876" s="4" t="s">
        <v>490</v>
      </c>
      <c r="F876" s="4" t="s">
        <v>1613</v>
      </c>
      <c r="G876" s="4" t="s">
        <v>1978</v>
      </c>
      <c r="H876" s="4" t="s">
        <v>2876</v>
      </c>
      <c r="I876" s="4" t="s">
        <v>2108</v>
      </c>
      <c r="J876" s="4" t="s">
        <v>90</v>
      </c>
      <c r="K876" s="4" t="s">
        <v>100</v>
      </c>
      <c r="L876" s="3">
        <v>8445866204919</v>
      </c>
      <c r="M876" s="4" t="s">
        <v>2054</v>
      </c>
      <c r="N876" s="4" t="s">
        <v>15</v>
      </c>
      <c r="O876" s="4"/>
      <c r="P876" s="1">
        <v>4</v>
      </c>
      <c r="Q876" s="6">
        <v>109.95</v>
      </c>
      <c r="R876" s="6">
        <f t="shared" si="26"/>
        <v>439.8</v>
      </c>
      <c r="S876" s="6">
        <v>45.8</v>
      </c>
      <c r="T876" s="6">
        <f t="shared" si="27"/>
        <v>183.2</v>
      </c>
    </row>
    <row r="877" spans="1:20" ht="90" customHeight="1">
      <c r="A877" s="1"/>
      <c r="B877" s="4" t="s">
        <v>36</v>
      </c>
      <c r="C877" s="4" t="s">
        <v>28</v>
      </c>
      <c r="D877" s="4" t="s">
        <v>39</v>
      </c>
      <c r="E877" s="4" t="s">
        <v>490</v>
      </c>
      <c r="F877" s="4" t="s">
        <v>1609</v>
      </c>
      <c r="G877" s="4" t="s">
        <v>1978</v>
      </c>
      <c r="H877" s="4" t="s">
        <v>2876</v>
      </c>
      <c r="I877" s="4" t="s">
        <v>2108</v>
      </c>
      <c r="J877" s="4" t="s">
        <v>90</v>
      </c>
      <c r="K877" s="4" t="s">
        <v>100</v>
      </c>
      <c r="L877" s="3">
        <v>8445866204926</v>
      </c>
      <c r="M877" s="4" t="s">
        <v>2054</v>
      </c>
      <c r="N877" s="4" t="s">
        <v>11</v>
      </c>
      <c r="O877" s="4"/>
      <c r="P877" s="1">
        <v>14</v>
      </c>
      <c r="Q877" s="6">
        <v>109.95</v>
      </c>
      <c r="R877" s="6">
        <f t="shared" si="26"/>
        <v>1539.3</v>
      </c>
      <c r="S877" s="6">
        <v>45.8</v>
      </c>
      <c r="T877" s="6">
        <f t="shared" si="27"/>
        <v>641.19999999999993</v>
      </c>
    </row>
    <row r="878" spans="1:20" ht="90" customHeight="1">
      <c r="A878" s="1"/>
      <c r="B878" s="4" t="s">
        <v>36</v>
      </c>
      <c r="C878" s="4" t="s">
        <v>28</v>
      </c>
      <c r="D878" s="4" t="s">
        <v>39</v>
      </c>
      <c r="E878" s="4" t="s">
        <v>278</v>
      </c>
      <c r="F878" s="4" t="s">
        <v>1067</v>
      </c>
      <c r="G878" s="4" t="s">
        <v>1979</v>
      </c>
      <c r="H878" s="4" t="s">
        <v>45</v>
      </c>
      <c r="I878" s="4" t="s">
        <v>2108</v>
      </c>
      <c r="J878" s="4" t="s">
        <v>90</v>
      </c>
      <c r="K878" s="4">
        <v>594</v>
      </c>
      <c r="L878" s="3">
        <v>8445866206012</v>
      </c>
      <c r="M878" s="4" t="s">
        <v>2044</v>
      </c>
      <c r="N878" s="4" t="s">
        <v>14</v>
      </c>
      <c r="O878" s="4"/>
      <c r="P878" s="1">
        <v>3</v>
      </c>
      <c r="Q878" s="6">
        <v>89.95</v>
      </c>
      <c r="R878" s="6">
        <f t="shared" si="26"/>
        <v>269.85000000000002</v>
      </c>
      <c r="S878" s="6">
        <v>37.5</v>
      </c>
      <c r="T878" s="6">
        <f t="shared" si="27"/>
        <v>112.5</v>
      </c>
    </row>
    <row r="879" spans="1:20" ht="90" customHeight="1">
      <c r="A879" s="1"/>
      <c r="B879" s="4" t="s">
        <v>36</v>
      </c>
      <c r="C879" s="4" t="s">
        <v>28</v>
      </c>
      <c r="D879" s="4" t="s">
        <v>39</v>
      </c>
      <c r="E879" s="4" t="s">
        <v>278</v>
      </c>
      <c r="F879" s="4" t="s">
        <v>1066</v>
      </c>
      <c r="G879" s="4" t="s">
        <v>1979</v>
      </c>
      <c r="H879" s="4" t="s">
        <v>45</v>
      </c>
      <c r="I879" s="4" t="s">
        <v>2108</v>
      </c>
      <c r="J879" s="4" t="s">
        <v>90</v>
      </c>
      <c r="K879" s="4">
        <v>594</v>
      </c>
      <c r="L879" s="3">
        <v>8445866206029</v>
      </c>
      <c r="M879" s="4" t="s">
        <v>2044</v>
      </c>
      <c r="N879" s="4" t="s">
        <v>13</v>
      </c>
      <c r="O879" s="4"/>
      <c r="P879" s="1">
        <v>5</v>
      </c>
      <c r="Q879" s="6">
        <v>89.95</v>
      </c>
      <c r="R879" s="6">
        <f t="shared" si="26"/>
        <v>449.75</v>
      </c>
      <c r="S879" s="6">
        <v>37.5</v>
      </c>
      <c r="T879" s="6">
        <f t="shared" si="27"/>
        <v>187.5</v>
      </c>
    </row>
    <row r="880" spans="1:20" ht="90" customHeight="1">
      <c r="A880" s="1"/>
      <c r="B880" s="4" t="s">
        <v>36</v>
      </c>
      <c r="C880" s="4" t="s">
        <v>28</v>
      </c>
      <c r="D880" s="4" t="s">
        <v>39</v>
      </c>
      <c r="E880" s="4" t="s">
        <v>278</v>
      </c>
      <c r="F880" s="4" t="s">
        <v>1065</v>
      </c>
      <c r="G880" s="4" t="s">
        <v>1979</v>
      </c>
      <c r="H880" s="4" t="s">
        <v>45</v>
      </c>
      <c r="I880" s="4" t="s">
        <v>2108</v>
      </c>
      <c r="J880" s="4" t="s">
        <v>90</v>
      </c>
      <c r="K880" s="4">
        <v>594</v>
      </c>
      <c r="L880" s="3">
        <v>8445866206036</v>
      </c>
      <c r="M880" s="4" t="s">
        <v>2044</v>
      </c>
      <c r="N880" s="4" t="s">
        <v>12</v>
      </c>
      <c r="O880" s="4"/>
      <c r="P880" s="1">
        <v>5</v>
      </c>
      <c r="Q880" s="6">
        <v>89.95</v>
      </c>
      <c r="R880" s="6">
        <f t="shared" si="26"/>
        <v>449.75</v>
      </c>
      <c r="S880" s="6">
        <v>37.5</v>
      </c>
      <c r="T880" s="6">
        <f t="shared" si="27"/>
        <v>187.5</v>
      </c>
    </row>
    <row r="881" spans="1:20" ht="90" customHeight="1">
      <c r="A881" s="1"/>
      <c r="B881" s="4" t="s">
        <v>36</v>
      </c>
      <c r="C881" s="4" t="s">
        <v>28</v>
      </c>
      <c r="D881" s="4" t="s">
        <v>39</v>
      </c>
      <c r="E881" s="4" t="s">
        <v>278</v>
      </c>
      <c r="F881" s="4" t="s">
        <v>1068</v>
      </c>
      <c r="G881" s="4" t="s">
        <v>1979</v>
      </c>
      <c r="H881" s="4" t="s">
        <v>45</v>
      </c>
      <c r="I881" s="4" t="s">
        <v>2108</v>
      </c>
      <c r="J881" s="4" t="s">
        <v>90</v>
      </c>
      <c r="K881" s="4">
        <v>594</v>
      </c>
      <c r="L881" s="3">
        <v>8445866206043</v>
      </c>
      <c r="M881" s="4" t="s">
        <v>2044</v>
      </c>
      <c r="N881" s="4" t="s">
        <v>15</v>
      </c>
      <c r="O881" s="4"/>
      <c r="P881" s="1">
        <v>3</v>
      </c>
      <c r="Q881" s="6">
        <v>89.95</v>
      </c>
      <c r="R881" s="6">
        <f t="shared" si="26"/>
        <v>269.85000000000002</v>
      </c>
      <c r="S881" s="6">
        <v>37.5</v>
      </c>
      <c r="T881" s="6">
        <f t="shared" si="27"/>
        <v>112.5</v>
      </c>
    </row>
    <row r="882" spans="1:20" ht="90" customHeight="1">
      <c r="A882" s="1"/>
      <c r="B882" s="4" t="s">
        <v>36</v>
      </c>
      <c r="C882" s="4" t="s">
        <v>28</v>
      </c>
      <c r="D882" s="4" t="s">
        <v>39</v>
      </c>
      <c r="E882" s="4" t="s">
        <v>278</v>
      </c>
      <c r="F882" s="4" t="s">
        <v>1064</v>
      </c>
      <c r="G882" s="4" t="s">
        <v>1979</v>
      </c>
      <c r="H882" s="4" t="s">
        <v>45</v>
      </c>
      <c r="I882" s="4" t="s">
        <v>2108</v>
      </c>
      <c r="J882" s="4" t="s">
        <v>90</v>
      </c>
      <c r="K882" s="4">
        <v>594</v>
      </c>
      <c r="L882" s="3">
        <v>8445866206050</v>
      </c>
      <c r="M882" s="4" t="s">
        <v>2044</v>
      </c>
      <c r="N882" s="4" t="s">
        <v>11</v>
      </c>
      <c r="O882" s="4"/>
      <c r="P882" s="1">
        <v>4</v>
      </c>
      <c r="Q882" s="6">
        <v>89.95</v>
      </c>
      <c r="R882" s="6">
        <f t="shared" si="26"/>
        <v>359.8</v>
      </c>
      <c r="S882" s="6">
        <v>37.5</v>
      </c>
      <c r="T882" s="6">
        <f t="shared" si="27"/>
        <v>150</v>
      </c>
    </row>
    <row r="883" spans="1:20" ht="90" customHeight="1">
      <c r="A883" s="1"/>
      <c r="B883" s="4" t="s">
        <v>36</v>
      </c>
      <c r="C883" s="4" t="s">
        <v>28</v>
      </c>
      <c r="D883" s="4" t="s">
        <v>39</v>
      </c>
      <c r="E883" s="4" t="s">
        <v>279</v>
      </c>
      <c r="F883" s="4" t="s">
        <v>1072</v>
      </c>
      <c r="G883" s="4" t="s">
        <v>1980</v>
      </c>
      <c r="H883" s="4" t="s">
        <v>45</v>
      </c>
      <c r="I883" s="4" t="s">
        <v>2108</v>
      </c>
      <c r="J883" s="4" t="s">
        <v>90</v>
      </c>
      <c r="K883" s="4" t="s">
        <v>100</v>
      </c>
      <c r="L883" s="3">
        <v>8445866199888</v>
      </c>
      <c r="M883" s="4" t="s">
        <v>2054</v>
      </c>
      <c r="N883" s="4" t="s">
        <v>14</v>
      </c>
      <c r="O883" s="4"/>
      <c r="P883" s="1">
        <v>3</v>
      </c>
      <c r="Q883" s="6">
        <v>109.95</v>
      </c>
      <c r="R883" s="6">
        <f t="shared" si="26"/>
        <v>329.85</v>
      </c>
      <c r="S883" s="6">
        <v>45.8</v>
      </c>
      <c r="T883" s="6">
        <f t="shared" si="27"/>
        <v>137.39999999999998</v>
      </c>
    </row>
    <row r="884" spans="1:20" ht="90" customHeight="1">
      <c r="A884" s="1"/>
      <c r="B884" s="4" t="s">
        <v>36</v>
      </c>
      <c r="C884" s="4" t="s">
        <v>28</v>
      </c>
      <c r="D884" s="4" t="s">
        <v>39</v>
      </c>
      <c r="E884" s="4" t="s">
        <v>279</v>
      </c>
      <c r="F884" s="4" t="s">
        <v>1071</v>
      </c>
      <c r="G884" s="4" t="s">
        <v>1980</v>
      </c>
      <c r="H884" s="4" t="s">
        <v>45</v>
      </c>
      <c r="I884" s="4" t="s">
        <v>2108</v>
      </c>
      <c r="J884" s="4" t="s">
        <v>90</v>
      </c>
      <c r="K884" s="4" t="s">
        <v>100</v>
      </c>
      <c r="L884" s="3">
        <v>8445866199895</v>
      </c>
      <c r="M884" s="4" t="s">
        <v>2054</v>
      </c>
      <c r="N884" s="4" t="s">
        <v>13</v>
      </c>
      <c r="O884" s="4"/>
      <c r="P884" s="1">
        <v>8</v>
      </c>
      <c r="Q884" s="6">
        <v>109.95</v>
      </c>
      <c r="R884" s="6">
        <f t="shared" si="26"/>
        <v>879.6</v>
      </c>
      <c r="S884" s="6">
        <v>45.8</v>
      </c>
      <c r="T884" s="6">
        <f t="shared" si="27"/>
        <v>366.4</v>
      </c>
    </row>
    <row r="885" spans="1:20" ht="90" customHeight="1">
      <c r="A885" s="1"/>
      <c r="B885" s="4" t="s">
        <v>36</v>
      </c>
      <c r="C885" s="4" t="s">
        <v>28</v>
      </c>
      <c r="D885" s="4" t="s">
        <v>39</v>
      </c>
      <c r="E885" s="4" t="s">
        <v>279</v>
      </c>
      <c r="F885" s="4" t="s">
        <v>1070</v>
      </c>
      <c r="G885" s="4" t="s">
        <v>1980</v>
      </c>
      <c r="H885" s="4" t="s">
        <v>45</v>
      </c>
      <c r="I885" s="4" t="s">
        <v>2108</v>
      </c>
      <c r="J885" s="4" t="s">
        <v>90</v>
      </c>
      <c r="K885" s="4" t="s">
        <v>100</v>
      </c>
      <c r="L885" s="3">
        <v>8445866199901</v>
      </c>
      <c r="M885" s="4" t="s">
        <v>2054</v>
      </c>
      <c r="N885" s="4" t="s">
        <v>12</v>
      </c>
      <c r="O885" s="4"/>
      <c r="P885" s="1">
        <v>8</v>
      </c>
      <c r="Q885" s="6">
        <v>109.95</v>
      </c>
      <c r="R885" s="6">
        <f t="shared" si="26"/>
        <v>879.6</v>
      </c>
      <c r="S885" s="6">
        <v>45.8</v>
      </c>
      <c r="T885" s="6">
        <f t="shared" si="27"/>
        <v>366.4</v>
      </c>
    </row>
    <row r="886" spans="1:20" ht="90" customHeight="1">
      <c r="A886" s="1"/>
      <c r="B886" s="4" t="s">
        <v>36</v>
      </c>
      <c r="C886" s="4" t="s">
        <v>28</v>
      </c>
      <c r="D886" s="4" t="s">
        <v>39</v>
      </c>
      <c r="E886" s="4" t="s">
        <v>279</v>
      </c>
      <c r="F886" s="4" t="s">
        <v>1069</v>
      </c>
      <c r="G886" s="4" t="s">
        <v>1980</v>
      </c>
      <c r="H886" s="4" t="s">
        <v>45</v>
      </c>
      <c r="I886" s="4" t="s">
        <v>2108</v>
      </c>
      <c r="J886" s="4" t="s">
        <v>90</v>
      </c>
      <c r="K886" s="4" t="s">
        <v>100</v>
      </c>
      <c r="L886" s="3">
        <v>8445866199925</v>
      </c>
      <c r="M886" s="4" t="s">
        <v>2054</v>
      </c>
      <c r="N886" s="4" t="s">
        <v>11</v>
      </c>
      <c r="O886" s="4"/>
      <c r="P886" s="1">
        <v>3</v>
      </c>
      <c r="Q886" s="6">
        <v>109.95</v>
      </c>
      <c r="R886" s="6">
        <f t="shared" si="26"/>
        <v>329.85</v>
      </c>
      <c r="S886" s="6">
        <v>45.8</v>
      </c>
      <c r="T886" s="6">
        <f t="shared" si="27"/>
        <v>137.39999999999998</v>
      </c>
    </row>
    <row r="887" spans="1:20" ht="90" customHeight="1">
      <c r="A887" s="1"/>
      <c r="B887" s="4" t="s">
        <v>36</v>
      </c>
      <c r="C887" s="4" t="s">
        <v>28</v>
      </c>
      <c r="D887" s="4" t="s">
        <v>39</v>
      </c>
      <c r="E887" s="4" t="s">
        <v>491</v>
      </c>
      <c r="F887" s="4" t="s">
        <v>1617</v>
      </c>
      <c r="G887" s="4" t="s">
        <v>1981</v>
      </c>
      <c r="H887" s="4" t="s">
        <v>54</v>
      </c>
      <c r="I887" s="4" t="s">
        <v>2108</v>
      </c>
      <c r="J887" s="4" t="s">
        <v>90</v>
      </c>
      <c r="K887" s="4" t="s">
        <v>100</v>
      </c>
      <c r="L887" s="3">
        <v>8445866212792</v>
      </c>
      <c r="M887" s="4" t="s">
        <v>2054</v>
      </c>
      <c r="N887" s="4" t="s">
        <v>14</v>
      </c>
      <c r="O887" s="4"/>
      <c r="P887" s="1">
        <v>7</v>
      </c>
      <c r="Q887" s="6">
        <v>124.95</v>
      </c>
      <c r="R887" s="6">
        <f t="shared" si="26"/>
        <v>874.65</v>
      </c>
      <c r="S887" s="6">
        <v>52.1</v>
      </c>
      <c r="T887" s="6">
        <f t="shared" si="27"/>
        <v>364.7</v>
      </c>
    </row>
    <row r="888" spans="1:20" ht="90" customHeight="1">
      <c r="A888" s="1"/>
      <c r="B888" s="4" t="s">
        <v>36</v>
      </c>
      <c r="C888" s="4" t="s">
        <v>28</v>
      </c>
      <c r="D888" s="4" t="s">
        <v>39</v>
      </c>
      <c r="E888" s="4" t="s">
        <v>491</v>
      </c>
      <c r="F888" s="4" t="s">
        <v>1616</v>
      </c>
      <c r="G888" s="4" t="s">
        <v>1981</v>
      </c>
      <c r="H888" s="4" t="s">
        <v>54</v>
      </c>
      <c r="I888" s="4" t="s">
        <v>2108</v>
      </c>
      <c r="J888" s="4" t="s">
        <v>90</v>
      </c>
      <c r="K888" s="4" t="s">
        <v>100</v>
      </c>
      <c r="L888" s="3">
        <v>8445866212808</v>
      </c>
      <c r="M888" s="4" t="s">
        <v>2054</v>
      </c>
      <c r="N888" s="4" t="s">
        <v>13</v>
      </c>
      <c r="O888" s="4"/>
      <c r="P888" s="1">
        <v>7</v>
      </c>
      <c r="Q888" s="6">
        <v>124.95</v>
      </c>
      <c r="R888" s="6">
        <f t="shared" si="26"/>
        <v>874.65</v>
      </c>
      <c r="S888" s="6">
        <v>52.1</v>
      </c>
      <c r="T888" s="6">
        <f t="shared" si="27"/>
        <v>364.7</v>
      </c>
    </row>
    <row r="889" spans="1:20" ht="90" customHeight="1">
      <c r="A889" s="1"/>
      <c r="B889" s="4" t="s">
        <v>36</v>
      </c>
      <c r="C889" s="4" t="s">
        <v>28</v>
      </c>
      <c r="D889" s="4" t="s">
        <v>39</v>
      </c>
      <c r="E889" s="4" t="s">
        <v>491</v>
      </c>
      <c r="F889" s="4" t="s">
        <v>1615</v>
      </c>
      <c r="G889" s="4" t="s">
        <v>1981</v>
      </c>
      <c r="H889" s="4" t="s">
        <v>54</v>
      </c>
      <c r="I889" s="4" t="s">
        <v>2108</v>
      </c>
      <c r="J889" s="4" t="s">
        <v>90</v>
      </c>
      <c r="K889" s="4" t="s">
        <v>100</v>
      </c>
      <c r="L889" s="3">
        <v>8445866212815</v>
      </c>
      <c r="M889" s="4" t="s">
        <v>2054</v>
      </c>
      <c r="N889" s="4" t="s">
        <v>12</v>
      </c>
      <c r="O889" s="4"/>
      <c r="P889" s="1">
        <v>6</v>
      </c>
      <c r="Q889" s="6">
        <v>124.95</v>
      </c>
      <c r="R889" s="6">
        <f t="shared" si="26"/>
        <v>749.7</v>
      </c>
      <c r="S889" s="6">
        <v>52.1</v>
      </c>
      <c r="T889" s="6">
        <f t="shared" si="27"/>
        <v>312.60000000000002</v>
      </c>
    </row>
    <row r="890" spans="1:20" ht="90" customHeight="1">
      <c r="A890" s="1"/>
      <c r="B890" s="4" t="s">
        <v>36</v>
      </c>
      <c r="C890" s="4" t="s">
        <v>28</v>
      </c>
      <c r="D890" s="4" t="s">
        <v>39</v>
      </c>
      <c r="E890" s="4" t="s">
        <v>491</v>
      </c>
      <c r="F890" s="4" t="s">
        <v>1618</v>
      </c>
      <c r="G890" s="4" t="s">
        <v>1981</v>
      </c>
      <c r="H890" s="4" t="s">
        <v>54</v>
      </c>
      <c r="I890" s="4" t="s">
        <v>2108</v>
      </c>
      <c r="J890" s="4" t="s">
        <v>90</v>
      </c>
      <c r="K890" s="4" t="s">
        <v>100</v>
      </c>
      <c r="L890" s="3">
        <v>8445866212822</v>
      </c>
      <c r="M890" s="4" t="s">
        <v>2054</v>
      </c>
      <c r="N890" s="4" t="s">
        <v>15</v>
      </c>
      <c r="O890" s="4"/>
      <c r="P890" s="1">
        <v>5</v>
      </c>
      <c r="Q890" s="6">
        <v>124.95</v>
      </c>
      <c r="R890" s="6">
        <f t="shared" si="26"/>
        <v>624.75</v>
      </c>
      <c r="S890" s="6">
        <v>52.1</v>
      </c>
      <c r="T890" s="6">
        <f t="shared" si="27"/>
        <v>260.5</v>
      </c>
    </row>
    <row r="891" spans="1:20" ht="90" customHeight="1">
      <c r="A891" s="1"/>
      <c r="B891" s="4" t="s">
        <v>36</v>
      </c>
      <c r="C891" s="4" t="s">
        <v>28</v>
      </c>
      <c r="D891" s="4" t="s">
        <v>39</v>
      </c>
      <c r="E891" s="4" t="s">
        <v>491</v>
      </c>
      <c r="F891" s="4" t="s">
        <v>1614</v>
      </c>
      <c r="G891" s="4" t="s">
        <v>1981</v>
      </c>
      <c r="H891" s="4" t="s">
        <v>54</v>
      </c>
      <c r="I891" s="4" t="s">
        <v>2108</v>
      </c>
      <c r="J891" s="4" t="s">
        <v>90</v>
      </c>
      <c r="K891" s="4" t="s">
        <v>100</v>
      </c>
      <c r="L891" s="3">
        <v>8445866212839</v>
      </c>
      <c r="M891" s="4" t="s">
        <v>2054</v>
      </c>
      <c r="N891" s="4" t="s">
        <v>11</v>
      </c>
      <c r="O891" s="4"/>
      <c r="P891" s="1">
        <v>6</v>
      </c>
      <c r="Q891" s="6">
        <v>124.95</v>
      </c>
      <c r="R891" s="6">
        <f t="shared" si="26"/>
        <v>749.7</v>
      </c>
      <c r="S891" s="6">
        <v>52.1</v>
      </c>
      <c r="T891" s="6">
        <f t="shared" si="27"/>
        <v>312.60000000000002</v>
      </c>
    </row>
    <row r="892" spans="1:20" ht="90" customHeight="1">
      <c r="A892" s="1"/>
      <c r="B892" s="4" t="s">
        <v>36</v>
      </c>
      <c r="C892" s="4" t="s">
        <v>28</v>
      </c>
      <c r="D892" s="4" t="s">
        <v>39</v>
      </c>
      <c r="E892" s="4" t="s">
        <v>492</v>
      </c>
      <c r="F892" s="4" t="s">
        <v>1621</v>
      </c>
      <c r="G892" s="4" t="s">
        <v>1982</v>
      </c>
      <c r="H892" s="4" t="s">
        <v>47</v>
      </c>
      <c r="I892" s="4" t="s">
        <v>2113</v>
      </c>
      <c r="J892" s="4" t="s">
        <v>93</v>
      </c>
      <c r="K892" s="4">
        <v>999</v>
      </c>
      <c r="L892" s="3">
        <v>8445866422115</v>
      </c>
      <c r="M892" s="4" t="s">
        <v>2059</v>
      </c>
      <c r="N892" s="4" t="s">
        <v>14</v>
      </c>
      <c r="O892" s="4"/>
      <c r="P892" s="1">
        <v>2</v>
      </c>
      <c r="Q892" s="6">
        <v>104.95</v>
      </c>
      <c r="R892" s="6">
        <f t="shared" si="26"/>
        <v>209.9</v>
      </c>
      <c r="S892" s="6">
        <v>43.7</v>
      </c>
      <c r="T892" s="6">
        <f t="shared" si="27"/>
        <v>87.4</v>
      </c>
    </row>
    <row r="893" spans="1:20" ht="90" customHeight="1">
      <c r="A893" s="1"/>
      <c r="B893" s="4" t="s">
        <v>36</v>
      </c>
      <c r="C893" s="4" t="s">
        <v>28</v>
      </c>
      <c r="D893" s="4" t="s">
        <v>39</v>
      </c>
      <c r="E893" s="4" t="s">
        <v>492</v>
      </c>
      <c r="F893" s="4" t="s">
        <v>1620</v>
      </c>
      <c r="G893" s="4" t="s">
        <v>1982</v>
      </c>
      <c r="H893" s="4" t="s">
        <v>47</v>
      </c>
      <c r="I893" s="4" t="s">
        <v>2113</v>
      </c>
      <c r="J893" s="4" t="s">
        <v>93</v>
      </c>
      <c r="K893" s="4">
        <v>999</v>
      </c>
      <c r="L893" s="3">
        <v>8445866422122</v>
      </c>
      <c r="M893" s="4" t="s">
        <v>2059</v>
      </c>
      <c r="N893" s="4" t="s">
        <v>13</v>
      </c>
      <c r="O893" s="4"/>
      <c r="P893" s="1">
        <v>1</v>
      </c>
      <c r="Q893" s="6">
        <v>104.95</v>
      </c>
      <c r="R893" s="6">
        <f t="shared" si="26"/>
        <v>104.95</v>
      </c>
      <c r="S893" s="6">
        <v>43.7</v>
      </c>
      <c r="T893" s="6">
        <f t="shared" si="27"/>
        <v>43.7</v>
      </c>
    </row>
    <row r="894" spans="1:20" ht="90" customHeight="1">
      <c r="A894" s="1"/>
      <c r="B894" s="4" t="s">
        <v>36</v>
      </c>
      <c r="C894" s="4" t="s">
        <v>28</v>
      </c>
      <c r="D894" s="4" t="s">
        <v>39</v>
      </c>
      <c r="E894" s="4" t="s">
        <v>492</v>
      </c>
      <c r="F894" s="4" t="s">
        <v>1622</v>
      </c>
      <c r="G894" s="4" t="s">
        <v>1982</v>
      </c>
      <c r="H894" s="4" t="s">
        <v>47</v>
      </c>
      <c r="I894" s="4" t="s">
        <v>2113</v>
      </c>
      <c r="J894" s="4" t="s">
        <v>93</v>
      </c>
      <c r="K894" s="4">
        <v>999</v>
      </c>
      <c r="L894" s="3">
        <v>8445866422146</v>
      </c>
      <c r="M894" s="4" t="s">
        <v>2059</v>
      </c>
      <c r="N894" s="4" t="s">
        <v>15</v>
      </c>
      <c r="O894" s="4"/>
      <c r="P894" s="1">
        <v>5</v>
      </c>
      <c r="Q894" s="6">
        <v>104.95</v>
      </c>
      <c r="R894" s="6">
        <f t="shared" si="26"/>
        <v>524.75</v>
      </c>
      <c r="S894" s="6">
        <v>43.7</v>
      </c>
      <c r="T894" s="6">
        <f t="shared" si="27"/>
        <v>218.5</v>
      </c>
    </row>
    <row r="895" spans="1:20" ht="90" customHeight="1">
      <c r="A895" s="1"/>
      <c r="B895" s="4" t="s">
        <v>36</v>
      </c>
      <c r="C895" s="4" t="s">
        <v>28</v>
      </c>
      <c r="D895" s="4" t="s">
        <v>39</v>
      </c>
      <c r="E895" s="4" t="s">
        <v>492</v>
      </c>
      <c r="F895" s="4" t="s">
        <v>1619</v>
      </c>
      <c r="G895" s="4" t="s">
        <v>1982</v>
      </c>
      <c r="H895" s="4" t="s">
        <v>47</v>
      </c>
      <c r="I895" s="4" t="s">
        <v>2113</v>
      </c>
      <c r="J895" s="4" t="s">
        <v>93</v>
      </c>
      <c r="K895" s="4">
        <v>999</v>
      </c>
      <c r="L895" s="3">
        <v>8445866422153</v>
      </c>
      <c r="M895" s="4" t="s">
        <v>2059</v>
      </c>
      <c r="N895" s="4" t="s">
        <v>11</v>
      </c>
      <c r="O895" s="4"/>
      <c r="P895" s="1">
        <v>2</v>
      </c>
      <c r="Q895" s="6">
        <v>104.95</v>
      </c>
      <c r="R895" s="6">
        <f t="shared" si="26"/>
        <v>209.9</v>
      </c>
      <c r="S895" s="6">
        <v>43.7</v>
      </c>
      <c r="T895" s="6">
        <f t="shared" si="27"/>
        <v>87.4</v>
      </c>
    </row>
    <row r="896" spans="1:20" ht="90" customHeight="1">
      <c r="A896" s="1"/>
      <c r="B896" s="4" t="s">
        <v>36</v>
      </c>
      <c r="C896" s="4" t="s">
        <v>28</v>
      </c>
      <c r="D896" s="4" t="s">
        <v>39</v>
      </c>
      <c r="E896" s="4" t="s">
        <v>493</v>
      </c>
      <c r="F896" s="4" t="s">
        <v>1626</v>
      </c>
      <c r="G896" s="4" t="s">
        <v>1983</v>
      </c>
      <c r="H896" s="4" t="s">
        <v>2893</v>
      </c>
      <c r="I896" s="4" t="s">
        <v>2113</v>
      </c>
      <c r="J896" s="4" t="s">
        <v>90</v>
      </c>
      <c r="K896" s="4">
        <v>999</v>
      </c>
      <c r="L896" s="3">
        <v>8445866426786</v>
      </c>
      <c r="M896" s="4" t="s">
        <v>2059</v>
      </c>
      <c r="N896" s="4" t="s">
        <v>14</v>
      </c>
      <c r="O896" s="4"/>
      <c r="P896" s="1">
        <v>3</v>
      </c>
      <c r="Q896" s="6">
        <v>124.95</v>
      </c>
      <c r="R896" s="6">
        <f t="shared" si="26"/>
        <v>374.85</v>
      </c>
      <c r="S896" s="6">
        <v>52.1</v>
      </c>
      <c r="T896" s="6">
        <f t="shared" si="27"/>
        <v>156.30000000000001</v>
      </c>
    </row>
    <row r="897" spans="1:20" ht="90" customHeight="1">
      <c r="A897" s="1"/>
      <c r="B897" s="4" t="s">
        <v>36</v>
      </c>
      <c r="C897" s="4" t="s">
        <v>28</v>
      </c>
      <c r="D897" s="4" t="s">
        <v>39</v>
      </c>
      <c r="E897" s="4" t="s">
        <v>493</v>
      </c>
      <c r="F897" s="4" t="s">
        <v>1625</v>
      </c>
      <c r="G897" s="4" t="s">
        <v>1983</v>
      </c>
      <c r="H897" s="4" t="s">
        <v>2893</v>
      </c>
      <c r="I897" s="4" t="s">
        <v>2113</v>
      </c>
      <c r="J897" s="4" t="s">
        <v>90</v>
      </c>
      <c r="K897" s="4">
        <v>999</v>
      </c>
      <c r="L897" s="3">
        <v>8445866426793</v>
      </c>
      <c r="M897" s="4" t="s">
        <v>2059</v>
      </c>
      <c r="N897" s="4" t="s">
        <v>13</v>
      </c>
      <c r="O897" s="4"/>
      <c r="P897" s="1">
        <v>3</v>
      </c>
      <c r="Q897" s="6">
        <v>124.95</v>
      </c>
      <c r="R897" s="6">
        <f t="shared" si="26"/>
        <v>374.85</v>
      </c>
      <c r="S897" s="6">
        <v>52.1</v>
      </c>
      <c r="T897" s="6">
        <f t="shared" si="27"/>
        <v>156.30000000000001</v>
      </c>
    </row>
    <row r="898" spans="1:20" ht="90" customHeight="1">
      <c r="A898" s="1"/>
      <c r="B898" s="4" t="s">
        <v>36</v>
      </c>
      <c r="C898" s="4" t="s">
        <v>28</v>
      </c>
      <c r="D898" s="4" t="s">
        <v>39</v>
      </c>
      <c r="E898" s="4" t="s">
        <v>493</v>
      </c>
      <c r="F898" s="4" t="s">
        <v>1624</v>
      </c>
      <c r="G898" s="4" t="s">
        <v>1983</v>
      </c>
      <c r="H898" s="4" t="s">
        <v>2893</v>
      </c>
      <c r="I898" s="4" t="s">
        <v>2113</v>
      </c>
      <c r="J898" s="4" t="s">
        <v>90</v>
      </c>
      <c r="K898" s="4">
        <v>999</v>
      </c>
      <c r="L898" s="3">
        <v>8445866426809</v>
      </c>
      <c r="M898" s="4" t="s">
        <v>2059</v>
      </c>
      <c r="N898" s="4" t="s">
        <v>12</v>
      </c>
      <c r="O898" s="4"/>
      <c r="P898" s="1">
        <v>3</v>
      </c>
      <c r="Q898" s="6">
        <v>124.95</v>
      </c>
      <c r="R898" s="6">
        <f t="shared" si="26"/>
        <v>374.85</v>
      </c>
      <c r="S898" s="6">
        <v>52.1</v>
      </c>
      <c r="T898" s="6">
        <f t="shared" si="27"/>
        <v>156.30000000000001</v>
      </c>
    </row>
    <row r="899" spans="1:20" ht="90" customHeight="1">
      <c r="A899" s="1"/>
      <c r="B899" s="4" t="s">
        <v>36</v>
      </c>
      <c r="C899" s="4" t="s">
        <v>28</v>
      </c>
      <c r="D899" s="4" t="s">
        <v>39</v>
      </c>
      <c r="E899" s="4" t="s">
        <v>493</v>
      </c>
      <c r="F899" s="4" t="s">
        <v>1627</v>
      </c>
      <c r="G899" s="4" t="s">
        <v>1983</v>
      </c>
      <c r="H899" s="4" t="s">
        <v>2893</v>
      </c>
      <c r="I899" s="4" t="s">
        <v>2113</v>
      </c>
      <c r="J899" s="4" t="s">
        <v>90</v>
      </c>
      <c r="K899" s="4">
        <v>999</v>
      </c>
      <c r="L899" s="3">
        <v>8445866426816</v>
      </c>
      <c r="M899" s="4" t="s">
        <v>2059</v>
      </c>
      <c r="N899" s="4" t="s">
        <v>15</v>
      </c>
      <c r="O899" s="4"/>
      <c r="P899" s="1">
        <v>2</v>
      </c>
      <c r="Q899" s="6">
        <v>124.95</v>
      </c>
      <c r="R899" s="6">
        <f t="shared" ref="R899:R962" si="28">Q899*P899</f>
        <v>249.9</v>
      </c>
      <c r="S899" s="6">
        <v>52.1</v>
      </c>
      <c r="T899" s="6">
        <f t="shared" ref="T899:T962" si="29">S899*P899</f>
        <v>104.2</v>
      </c>
    </row>
    <row r="900" spans="1:20" ht="90" customHeight="1">
      <c r="A900" s="1"/>
      <c r="B900" s="4" t="s">
        <v>36</v>
      </c>
      <c r="C900" s="4" t="s">
        <v>28</v>
      </c>
      <c r="D900" s="4" t="s">
        <v>39</v>
      </c>
      <c r="E900" s="4" t="s">
        <v>493</v>
      </c>
      <c r="F900" s="4" t="s">
        <v>1623</v>
      </c>
      <c r="G900" s="4" t="s">
        <v>1983</v>
      </c>
      <c r="H900" s="4" t="s">
        <v>2893</v>
      </c>
      <c r="I900" s="4" t="s">
        <v>2113</v>
      </c>
      <c r="J900" s="4" t="s">
        <v>90</v>
      </c>
      <c r="K900" s="4">
        <v>999</v>
      </c>
      <c r="L900" s="3">
        <v>8445866426823</v>
      </c>
      <c r="M900" s="4" t="s">
        <v>2059</v>
      </c>
      <c r="N900" s="4" t="s">
        <v>11</v>
      </c>
      <c r="O900" s="4"/>
      <c r="P900" s="1">
        <v>1</v>
      </c>
      <c r="Q900" s="6">
        <v>124.95</v>
      </c>
      <c r="R900" s="6">
        <f t="shared" si="28"/>
        <v>124.95</v>
      </c>
      <c r="S900" s="6">
        <v>52.1</v>
      </c>
      <c r="T900" s="6">
        <f t="shared" si="29"/>
        <v>52.1</v>
      </c>
    </row>
    <row r="901" spans="1:20" ht="90" customHeight="1">
      <c r="A901" s="1"/>
      <c r="B901" s="4" t="s">
        <v>36</v>
      </c>
      <c r="C901" s="4" t="s">
        <v>28</v>
      </c>
      <c r="D901" s="4" t="s">
        <v>39</v>
      </c>
      <c r="E901" s="4" t="s">
        <v>494</v>
      </c>
      <c r="F901" s="4" t="s">
        <v>1630</v>
      </c>
      <c r="G901" s="4" t="s">
        <v>1984</v>
      </c>
      <c r="H901" s="4" t="s">
        <v>2893</v>
      </c>
      <c r="I901" s="4" t="s">
        <v>2113</v>
      </c>
      <c r="J901" s="4" t="s">
        <v>90</v>
      </c>
      <c r="K901" s="4">
        <v>999</v>
      </c>
      <c r="L901" s="3">
        <v>8445866426083</v>
      </c>
      <c r="M901" s="4" t="s">
        <v>2059</v>
      </c>
      <c r="N901" s="4" t="s">
        <v>14</v>
      </c>
      <c r="O901" s="4"/>
      <c r="P901" s="1">
        <v>1</v>
      </c>
      <c r="Q901" s="6">
        <v>89.95</v>
      </c>
      <c r="R901" s="6">
        <f t="shared" si="28"/>
        <v>89.95</v>
      </c>
      <c r="S901" s="6">
        <v>37.5</v>
      </c>
      <c r="T901" s="6">
        <f t="shared" si="29"/>
        <v>37.5</v>
      </c>
    </row>
    <row r="902" spans="1:20" ht="90" customHeight="1">
      <c r="A902" s="1"/>
      <c r="B902" s="4" t="s">
        <v>36</v>
      </c>
      <c r="C902" s="4" t="s">
        <v>28</v>
      </c>
      <c r="D902" s="4" t="s">
        <v>39</v>
      </c>
      <c r="E902" s="4" t="s">
        <v>494</v>
      </c>
      <c r="F902" s="4" t="s">
        <v>1629</v>
      </c>
      <c r="G902" s="4" t="s">
        <v>1984</v>
      </c>
      <c r="H902" s="4" t="s">
        <v>2893</v>
      </c>
      <c r="I902" s="4" t="s">
        <v>2113</v>
      </c>
      <c r="J902" s="4" t="s">
        <v>90</v>
      </c>
      <c r="K902" s="4">
        <v>999</v>
      </c>
      <c r="L902" s="3">
        <v>8445866426090</v>
      </c>
      <c r="M902" s="4" t="s">
        <v>2059</v>
      </c>
      <c r="N902" s="4" t="s">
        <v>13</v>
      </c>
      <c r="O902" s="4"/>
      <c r="P902" s="1">
        <v>1</v>
      </c>
      <c r="Q902" s="6">
        <v>89.95</v>
      </c>
      <c r="R902" s="6">
        <f t="shared" si="28"/>
        <v>89.95</v>
      </c>
      <c r="S902" s="6">
        <v>37.5</v>
      </c>
      <c r="T902" s="6">
        <f t="shared" si="29"/>
        <v>37.5</v>
      </c>
    </row>
    <row r="903" spans="1:20" ht="90" customHeight="1">
      <c r="A903" s="1"/>
      <c r="B903" s="4" t="s">
        <v>36</v>
      </c>
      <c r="C903" s="4" t="s">
        <v>28</v>
      </c>
      <c r="D903" s="4" t="s">
        <v>39</v>
      </c>
      <c r="E903" s="4" t="s">
        <v>494</v>
      </c>
      <c r="F903" s="4" t="s">
        <v>1631</v>
      </c>
      <c r="G903" s="4" t="s">
        <v>1984</v>
      </c>
      <c r="H903" s="4" t="s">
        <v>2893</v>
      </c>
      <c r="I903" s="4" t="s">
        <v>2113</v>
      </c>
      <c r="J903" s="4" t="s">
        <v>90</v>
      </c>
      <c r="K903" s="4">
        <v>999</v>
      </c>
      <c r="L903" s="3">
        <v>8445866426113</v>
      </c>
      <c r="M903" s="4" t="s">
        <v>2059</v>
      </c>
      <c r="N903" s="4" t="s">
        <v>15</v>
      </c>
      <c r="O903" s="4"/>
      <c r="P903" s="1">
        <v>2</v>
      </c>
      <c r="Q903" s="6">
        <v>89.95</v>
      </c>
      <c r="R903" s="6">
        <f t="shared" si="28"/>
        <v>179.9</v>
      </c>
      <c r="S903" s="6">
        <v>37.5</v>
      </c>
      <c r="T903" s="6">
        <f t="shared" si="29"/>
        <v>75</v>
      </c>
    </row>
    <row r="904" spans="1:20" ht="90" customHeight="1">
      <c r="A904" s="1"/>
      <c r="B904" s="4" t="s">
        <v>36</v>
      </c>
      <c r="C904" s="4" t="s">
        <v>28</v>
      </c>
      <c r="D904" s="4" t="s">
        <v>39</v>
      </c>
      <c r="E904" s="4" t="s">
        <v>494</v>
      </c>
      <c r="F904" s="4" t="s">
        <v>1628</v>
      </c>
      <c r="G904" s="4" t="s">
        <v>1984</v>
      </c>
      <c r="H904" s="4" t="s">
        <v>2893</v>
      </c>
      <c r="I904" s="4" t="s">
        <v>2113</v>
      </c>
      <c r="J904" s="4" t="s">
        <v>90</v>
      </c>
      <c r="K904" s="4">
        <v>999</v>
      </c>
      <c r="L904" s="3">
        <v>8445866426120</v>
      </c>
      <c r="M904" s="4" t="s">
        <v>2059</v>
      </c>
      <c r="N904" s="4" t="s">
        <v>11</v>
      </c>
      <c r="O904" s="4"/>
      <c r="P904" s="1">
        <v>4</v>
      </c>
      <c r="Q904" s="6">
        <v>89.95</v>
      </c>
      <c r="R904" s="6">
        <f t="shared" si="28"/>
        <v>359.8</v>
      </c>
      <c r="S904" s="6">
        <v>37.5</v>
      </c>
      <c r="T904" s="6">
        <f t="shared" si="29"/>
        <v>150</v>
      </c>
    </row>
    <row r="905" spans="1:20" ht="90" customHeight="1">
      <c r="A905" s="1"/>
      <c r="B905" s="4" t="s">
        <v>36</v>
      </c>
      <c r="C905" s="4" t="s">
        <v>32</v>
      </c>
      <c r="D905" s="4" t="s">
        <v>39</v>
      </c>
      <c r="E905" s="4" t="s">
        <v>495</v>
      </c>
      <c r="F905" s="4" t="s">
        <v>1632</v>
      </c>
      <c r="G905" s="4" t="s">
        <v>2928</v>
      </c>
      <c r="H905" s="4" t="s">
        <v>2911</v>
      </c>
      <c r="I905" s="4" t="s">
        <v>2108</v>
      </c>
      <c r="J905" s="4" t="s">
        <v>90</v>
      </c>
      <c r="K905" s="4">
        <v>999</v>
      </c>
      <c r="L905" s="3">
        <v>8445866277845</v>
      </c>
      <c r="M905" s="4" t="s">
        <v>2059</v>
      </c>
      <c r="N905" s="4">
        <v>37</v>
      </c>
      <c r="O905" s="4"/>
      <c r="P905" s="1">
        <v>1</v>
      </c>
      <c r="Q905" s="6">
        <v>120</v>
      </c>
      <c r="R905" s="6">
        <f t="shared" si="28"/>
        <v>120</v>
      </c>
      <c r="S905" s="6">
        <v>50</v>
      </c>
      <c r="T905" s="6">
        <f t="shared" si="29"/>
        <v>50</v>
      </c>
    </row>
    <row r="906" spans="1:20" ht="90" customHeight="1">
      <c r="A906" s="1"/>
      <c r="B906" s="4" t="s">
        <v>36</v>
      </c>
      <c r="C906" s="4" t="s">
        <v>32</v>
      </c>
      <c r="D906" s="4" t="s">
        <v>39</v>
      </c>
      <c r="E906" s="4" t="s">
        <v>280</v>
      </c>
      <c r="F906" s="4" t="s">
        <v>1073</v>
      </c>
      <c r="G906" s="4" t="s">
        <v>2921</v>
      </c>
      <c r="H906" s="4" t="s">
        <v>2860</v>
      </c>
      <c r="I906" s="4" t="s">
        <v>2108</v>
      </c>
      <c r="J906" s="4" t="s">
        <v>90</v>
      </c>
      <c r="K906" s="4">
        <v>864</v>
      </c>
      <c r="L906" s="3">
        <v>8445866279191</v>
      </c>
      <c r="M906" s="4" t="s">
        <v>2075</v>
      </c>
      <c r="N906" s="4">
        <v>36</v>
      </c>
      <c r="O906" s="4"/>
      <c r="P906" s="1">
        <v>5</v>
      </c>
      <c r="Q906" s="6">
        <v>99.9</v>
      </c>
      <c r="R906" s="6">
        <f t="shared" si="28"/>
        <v>499.5</v>
      </c>
      <c r="S906" s="6">
        <v>41.6</v>
      </c>
      <c r="T906" s="6">
        <f t="shared" si="29"/>
        <v>208</v>
      </c>
    </row>
    <row r="907" spans="1:20" ht="90" customHeight="1">
      <c r="A907" s="1"/>
      <c r="B907" s="4" t="s">
        <v>36</v>
      </c>
      <c r="C907" s="4" t="s">
        <v>32</v>
      </c>
      <c r="D907" s="4" t="s">
        <v>39</v>
      </c>
      <c r="E907" s="4" t="s">
        <v>280</v>
      </c>
      <c r="F907" s="4" t="s">
        <v>1074</v>
      </c>
      <c r="G907" s="4" t="s">
        <v>2921</v>
      </c>
      <c r="H907" s="4" t="s">
        <v>2860</v>
      </c>
      <c r="I907" s="4" t="s">
        <v>2108</v>
      </c>
      <c r="J907" s="4" t="s">
        <v>90</v>
      </c>
      <c r="K907" s="4">
        <v>864</v>
      </c>
      <c r="L907" s="3">
        <v>8445866279207</v>
      </c>
      <c r="M907" s="4" t="s">
        <v>2075</v>
      </c>
      <c r="N907" s="4">
        <v>37</v>
      </c>
      <c r="O907" s="4"/>
      <c r="P907" s="1">
        <v>11</v>
      </c>
      <c r="Q907" s="6">
        <v>99.9</v>
      </c>
      <c r="R907" s="6">
        <f t="shared" si="28"/>
        <v>1098.9000000000001</v>
      </c>
      <c r="S907" s="6">
        <v>41.6</v>
      </c>
      <c r="T907" s="6">
        <f t="shared" si="29"/>
        <v>457.6</v>
      </c>
    </row>
    <row r="908" spans="1:20" ht="90" customHeight="1">
      <c r="A908" s="1"/>
      <c r="B908" s="4" t="s">
        <v>36</v>
      </c>
      <c r="C908" s="4" t="s">
        <v>32</v>
      </c>
      <c r="D908" s="4" t="s">
        <v>39</v>
      </c>
      <c r="E908" s="4" t="s">
        <v>280</v>
      </c>
      <c r="F908" s="4" t="s">
        <v>1075</v>
      </c>
      <c r="G908" s="4" t="s">
        <v>2921</v>
      </c>
      <c r="H908" s="4" t="s">
        <v>2860</v>
      </c>
      <c r="I908" s="4" t="s">
        <v>2108</v>
      </c>
      <c r="J908" s="4" t="s">
        <v>90</v>
      </c>
      <c r="K908" s="4">
        <v>864</v>
      </c>
      <c r="L908" s="3">
        <v>8445866279214</v>
      </c>
      <c r="M908" s="4" t="s">
        <v>2075</v>
      </c>
      <c r="N908" s="4">
        <v>38</v>
      </c>
      <c r="O908" s="4"/>
      <c r="P908" s="1">
        <v>15</v>
      </c>
      <c r="Q908" s="6">
        <v>99.9</v>
      </c>
      <c r="R908" s="6">
        <f t="shared" si="28"/>
        <v>1498.5</v>
      </c>
      <c r="S908" s="6">
        <v>41.6</v>
      </c>
      <c r="T908" s="6">
        <f t="shared" si="29"/>
        <v>624</v>
      </c>
    </row>
    <row r="909" spans="1:20" ht="90" customHeight="1">
      <c r="A909" s="1"/>
      <c r="B909" s="4" t="s">
        <v>36</v>
      </c>
      <c r="C909" s="4" t="s">
        <v>32</v>
      </c>
      <c r="D909" s="4" t="s">
        <v>39</v>
      </c>
      <c r="E909" s="4" t="s">
        <v>280</v>
      </c>
      <c r="F909" s="4" t="s">
        <v>1076</v>
      </c>
      <c r="G909" s="4" t="s">
        <v>2921</v>
      </c>
      <c r="H909" s="4" t="s">
        <v>2860</v>
      </c>
      <c r="I909" s="4" t="s">
        <v>2108</v>
      </c>
      <c r="J909" s="4" t="s">
        <v>90</v>
      </c>
      <c r="K909" s="4">
        <v>864</v>
      </c>
      <c r="L909" s="3">
        <v>8445866279221</v>
      </c>
      <c r="M909" s="4" t="s">
        <v>2075</v>
      </c>
      <c r="N909" s="4">
        <v>39</v>
      </c>
      <c r="O909" s="4"/>
      <c r="P909" s="1">
        <v>17</v>
      </c>
      <c r="Q909" s="6">
        <v>99.9</v>
      </c>
      <c r="R909" s="6">
        <f t="shared" si="28"/>
        <v>1698.3000000000002</v>
      </c>
      <c r="S909" s="6">
        <v>41.6</v>
      </c>
      <c r="T909" s="6">
        <f t="shared" si="29"/>
        <v>707.2</v>
      </c>
    </row>
    <row r="910" spans="1:20" ht="90" customHeight="1">
      <c r="A910" s="1"/>
      <c r="B910" s="4" t="s">
        <v>36</v>
      </c>
      <c r="C910" s="4" t="s">
        <v>32</v>
      </c>
      <c r="D910" s="4" t="s">
        <v>39</v>
      </c>
      <c r="E910" s="4" t="s">
        <v>280</v>
      </c>
      <c r="F910" s="4" t="s">
        <v>1077</v>
      </c>
      <c r="G910" s="4" t="s">
        <v>2921</v>
      </c>
      <c r="H910" s="4" t="s">
        <v>2860</v>
      </c>
      <c r="I910" s="4" t="s">
        <v>2108</v>
      </c>
      <c r="J910" s="4" t="s">
        <v>90</v>
      </c>
      <c r="K910" s="4">
        <v>864</v>
      </c>
      <c r="L910" s="3">
        <v>8445866279238</v>
      </c>
      <c r="M910" s="4" t="s">
        <v>2075</v>
      </c>
      <c r="N910" s="4">
        <v>40</v>
      </c>
      <c r="O910" s="4"/>
      <c r="P910" s="1">
        <v>8</v>
      </c>
      <c r="Q910" s="6">
        <v>99.9</v>
      </c>
      <c r="R910" s="6">
        <f t="shared" si="28"/>
        <v>799.2</v>
      </c>
      <c r="S910" s="6">
        <v>41.6</v>
      </c>
      <c r="T910" s="6">
        <f t="shared" si="29"/>
        <v>332.8</v>
      </c>
    </row>
    <row r="911" spans="1:20" ht="90" customHeight="1">
      <c r="A911" s="1"/>
      <c r="B911" s="4" t="s">
        <v>36</v>
      </c>
      <c r="C911" s="4" t="s">
        <v>32</v>
      </c>
      <c r="D911" s="4" t="s">
        <v>39</v>
      </c>
      <c r="E911" s="4" t="s">
        <v>280</v>
      </c>
      <c r="F911" s="4" t="s">
        <v>1078</v>
      </c>
      <c r="G911" s="4" t="s">
        <v>2921</v>
      </c>
      <c r="H911" s="4" t="s">
        <v>2860</v>
      </c>
      <c r="I911" s="4" t="s">
        <v>2108</v>
      </c>
      <c r="J911" s="4" t="s">
        <v>90</v>
      </c>
      <c r="K911" s="4">
        <v>864</v>
      </c>
      <c r="L911" s="3">
        <v>8445866279245</v>
      </c>
      <c r="M911" s="4" t="s">
        <v>2075</v>
      </c>
      <c r="N911" s="4">
        <v>41</v>
      </c>
      <c r="O911" s="4"/>
      <c r="P911" s="1">
        <v>6</v>
      </c>
      <c r="Q911" s="6">
        <v>99.9</v>
      </c>
      <c r="R911" s="6">
        <f t="shared" si="28"/>
        <v>599.40000000000009</v>
      </c>
      <c r="S911" s="6">
        <v>41.6</v>
      </c>
      <c r="T911" s="6">
        <f t="shared" si="29"/>
        <v>249.60000000000002</v>
      </c>
    </row>
    <row r="912" spans="1:20" ht="90" customHeight="1">
      <c r="A912" s="10"/>
      <c r="B912" s="4" t="s">
        <v>36</v>
      </c>
      <c r="C912" s="1" t="s">
        <v>32</v>
      </c>
      <c r="D912" s="4" t="s">
        <v>39</v>
      </c>
      <c r="E912" s="1" t="s">
        <v>3094</v>
      </c>
      <c r="F912" s="1" t="s">
        <v>3078</v>
      </c>
      <c r="G912" s="1" t="s">
        <v>3088</v>
      </c>
      <c r="H912" s="1" t="s">
        <v>2860</v>
      </c>
      <c r="I912" s="1">
        <v>2312</v>
      </c>
      <c r="J912" s="1" t="s">
        <v>90</v>
      </c>
      <c r="K912" s="1" t="s">
        <v>3096</v>
      </c>
      <c r="L912" s="7">
        <v>8445866279269</v>
      </c>
      <c r="M912" s="1" t="s">
        <v>3096</v>
      </c>
      <c r="N912" s="1">
        <v>36</v>
      </c>
      <c r="O912" s="1"/>
      <c r="P912" s="7">
        <v>1</v>
      </c>
      <c r="Q912" s="6">
        <v>99.9</v>
      </c>
      <c r="R912" s="6">
        <f t="shared" si="28"/>
        <v>99.9</v>
      </c>
      <c r="S912" s="9">
        <v>41.6</v>
      </c>
      <c r="T912" s="6">
        <f t="shared" si="29"/>
        <v>41.6</v>
      </c>
    </row>
    <row r="913" spans="1:20" ht="90" customHeight="1">
      <c r="A913" s="10"/>
      <c r="B913" s="4" t="s">
        <v>36</v>
      </c>
      <c r="C913" s="1" t="s">
        <v>32</v>
      </c>
      <c r="D913" s="4" t="s">
        <v>39</v>
      </c>
      <c r="E913" s="1" t="s">
        <v>3094</v>
      </c>
      <c r="F913" s="1" t="s">
        <v>3079</v>
      </c>
      <c r="G913" s="1" t="s">
        <v>3088</v>
      </c>
      <c r="H913" s="1" t="s">
        <v>2860</v>
      </c>
      <c r="I913" s="1">
        <v>2312</v>
      </c>
      <c r="J913" s="1" t="s">
        <v>90</v>
      </c>
      <c r="K913" s="1" t="s">
        <v>3096</v>
      </c>
      <c r="L913" s="7">
        <v>8445866279276</v>
      </c>
      <c r="M913" s="1" t="s">
        <v>3096</v>
      </c>
      <c r="N913" s="1">
        <v>37</v>
      </c>
      <c r="O913" s="1"/>
      <c r="P913" s="7">
        <v>3</v>
      </c>
      <c r="Q913" s="6">
        <v>99.9</v>
      </c>
      <c r="R913" s="6">
        <f t="shared" si="28"/>
        <v>299.70000000000005</v>
      </c>
      <c r="S913" s="9">
        <v>41.6</v>
      </c>
      <c r="T913" s="6">
        <f t="shared" si="29"/>
        <v>124.80000000000001</v>
      </c>
    </row>
    <row r="914" spans="1:20" ht="90" customHeight="1">
      <c r="A914" s="10"/>
      <c r="B914" s="4" t="s">
        <v>36</v>
      </c>
      <c r="C914" s="1" t="s">
        <v>32</v>
      </c>
      <c r="D914" s="4" t="s">
        <v>39</v>
      </c>
      <c r="E914" s="1" t="s">
        <v>3094</v>
      </c>
      <c r="F914" s="1" t="s">
        <v>3080</v>
      </c>
      <c r="G914" s="1" t="s">
        <v>3088</v>
      </c>
      <c r="H914" s="1" t="s">
        <v>2860</v>
      </c>
      <c r="I914" s="1">
        <v>2312</v>
      </c>
      <c r="J914" s="1" t="s">
        <v>90</v>
      </c>
      <c r="K914" s="1" t="s">
        <v>3096</v>
      </c>
      <c r="L914" s="7">
        <v>8445866279283</v>
      </c>
      <c r="M914" s="1" t="s">
        <v>3096</v>
      </c>
      <c r="N914" s="1">
        <v>38</v>
      </c>
      <c r="O914" s="1"/>
      <c r="P914" s="7">
        <v>4</v>
      </c>
      <c r="Q914" s="6">
        <v>99.9</v>
      </c>
      <c r="R914" s="6">
        <f t="shared" si="28"/>
        <v>399.6</v>
      </c>
      <c r="S914" s="9">
        <v>41.6</v>
      </c>
      <c r="T914" s="6">
        <f t="shared" si="29"/>
        <v>166.4</v>
      </c>
    </row>
    <row r="915" spans="1:20" ht="90" customHeight="1">
      <c r="A915" s="10"/>
      <c r="B915" s="4" t="s">
        <v>36</v>
      </c>
      <c r="C915" s="1" t="s">
        <v>32</v>
      </c>
      <c r="D915" s="4" t="s">
        <v>39</v>
      </c>
      <c r="E915" s="1" t="s">
        <v>3094</v>
      </c>
      <c r="F915" s="1" t="s">
        <v>3081</v>
      </c>
      <c r="G915" s="1" t="s">
        <v>3088</v>
      </c>
      <c r="H915" s="1" t="s">
        <v>2860</v>
      </c>
      <c r="I915" s="1">
        <v>2312</v>
      </c>
      <c r="J915" s="1" t="s">
        <v>90</v>
      </c>
      <c r="K915" s="1" t="s">
        <v>3096</v>
      </c>
      <c r="L915" s="7">
        <v>8445866279290</v>
      </c>
      <c r="M915" s="1" t="s">
        <v>3096</v>
      </c>
      <c r="N915" s="1">
        <v>39</v>
      </c>
      <c r="O915" s="1"/>
      <c r="P915" s="7">
        <v>3</v>
      </c>
      <c r="Q915" s="6">
        <v>99.9</v>
      </c>
      <c r="R915" s="6">
        <f t="shared" si="28"/>
        <v>299.70000000000005</v>
      </c>
      <c r="S915" s="9">
        <v>41.6</v>
      </c>
      <c r="T915" s="6">
        <f t="shared" si="29"/>
        <v>124.80000000000001</v>
      </c>
    </row>
    <row r="916" spans="1:20" ht="90" customHeight="1">
      <c r="A916" s="10"/>
      <c r="B916" s="4" t="s">
        <v>36</v>
      </c>
      <c r="C916" s="1" t="s">
        <v>32</v>
      </c>
      <c r="D916" s="4" t="s">
        <v>39</v>
      </c>
      <c r="E916" s="1" t="s">
        <v>3094</v>
      </c>
      <c r="F916" s="1" t="s">
        <v>3082</v>
      </c>
      <c r="G916" s="1" t="s">
        <v>3088</v>
      </c>
      <c r="H916" s="1" t="s">
        <v>2860</v>
      </c>
      <c r="I916" s="1">
        <v>2312</v>
      </c>
      <c r="J916" s="1" t="s">
        <v>90</v>
      </c>
      <c r="K916" s="1" t="s">
        <v>3096</v>
      </c>
      <c r="L916" s="7">
        <v>8445866279313</v>
      </c>
      <c r="M916" s="1" t="s">
        <v>3096</v>
      </c>
      <c r="N916" s="1">
        <v>41</v>
      </c>
      <c r="O916" s="1"/>
      <c r="P916" s="7">
        <v>2</v>
      </c>
      <c r="Q916" s="6">
        <v>99.9</v>
      </c>
      <c r="R916" s="6">
        <f t="shared" si="28"/>
        <v>199.8</v>
      </c>
      <c r="S916" s="9">
        <v>41.6</v>
      </c>
      <c r="T916" s="6">
        <f t="shared" si="29"/>
        <v>83.2</v>
      </c>
    </row>
    <row r="917" spans="1:20" ht="90" customHeight="1">
      <c r="A917" s="1"/>
      <c r="B917" s="4" t="s">
        <v>36</v>
      </c>
      <c r="C917" s="4" t="s">
        <v>32</v>
      </c>
      <c r="D917" s="4" t="s">
        <v>39</v>
      </c>
      <c r="E917" s="4" t="s">
        <v>281</v>
      </c>
      <c r="F917" s="4" t="s">
        <v>1079</v>
      </c>
      <c r="G917" s="4" t="s">
        <v>2922</v>
      </c>
      <c r="H917" s="4" t="s">
        <v>2861</v>
      </c>
      <c r="I917" s="4" t="s">
        <v>2108</v>
      </c>
      <c r="J917" s="4" t="s">
        <v>90</v>
      </c>
      <c r="K917" s="4">
        <v>800</v>
      </c>
      <c r="L917" s="3">
        <v>8445866284065</v>
      </c>
      <c r="M917" s="4" t="s">
        <v>2060</v>
      </c>
      <c r="N917" s="4">
        <v>36</v>
      </c>
      <c r="O917" s="4"/>
      <c r="P917" s="1">
        <v>1</v>
      </c>
      <c r="Q917" s="6">
        <v>95</v>
      </c>
      <c r="R917" s="6">
        <f t="shared" si="28"/>
        <v>95</v>
      </c>
      <c r="S917" s="6">
        <v>39.6</v>
      </c>
      <c r="T917" s="6">
        <f t="shared" si="29"/>
        <v>39.6</v>
      </c>
    </row>
    <row r="918" spans="1:20" ht="90" customHeight="1">
      <c r="A918" s="1"/>
      <c r="B918" s="4" t="s">
        <v>36</v>
      </c>
      <c r="C918" s="4" t="s">
        <v>32</v>
      </c>
      <c r="D918" s="4" t="s">
        <v>39</v>
      </c>
      <c r="E918" s="4" t="s">
        <v>281</v>
      </c>
      <c r="F918" s="4" t="s">
        <v>1080</v>
      </c>
      <c r="G918" s="4" t="s">
        <v>2922</v>
      </c>
      <c r="H918" s="4" t="s">
        <v>2861</v>
      </c>
      <c r="I918" s="4" t="s">
        <v>2108</v>
      </c>
      <c r="J918" s="4" t="s">
        <v>90</v>
      </c>
      <c r="K918" s="4">
        <v>800</v>
      </c>
      <c r="L918" s="3">
        <v>8445866284096</v>
      </c>
      <c r="M918" s="4" t="s">
        <v>2060</v>
      </c>
      <c r="N918" s="4">
        <v>39</v>
      </c>
      <c r="O918" s="4"/>
      <c r="P918" s="1">
        <v>1</v>
      </c>
      <c r="Q918" s="6">
        <v>95</v>
      </c>
      <c r="R918" s="6">
        <f t="shared" si="28"/>
        <v>95</v>
      </c>
      <c r="S918" s="6">
        <v>39.6</v>
      </c>
      <c r="T918" s="6">
        <f t="shared" si="29"/>
        <v>39.6</v>
      </c>
    </row>
    <row r="919" spans="1:20" ht="90" customHeight="1">
      <c r="A919" s="1"/>
      <c r="B919" s="4" t="s">
        <v>36</v>
      </c>
      <c r="C919" s="4" t="s">
        <v>35</v>
      </c>
      <c r="D919" s="4" t="s">
        <v>39</v>
      </c>
      <c r="E919" s="4" t="s">
        <v>496</v>
      </c>
      <c r="F919" s="4" t="s">
        <v>1633</v>
      </c>
      <c r="G919" s="4" t="s">
        <v>2929</v>
      </c>
      <c r="H919" s="4" t="s">
        <v>2870</v>
      </c>
      <c r="I919" s="4" t="s">
        <v>2108</v>
      </c>
      <c r="J919" s="4" t="s">
        <v>90</v>
      </c>
      <c r="K919" s="4">
        <v>999</v>
      </c>
      <c r="L919" s="3">
        <v>8445866282924</v>
      </c>
      <c r="M919" s="4" t="s">
        <v>2059</v>
      </c>
      <c r="N919" s="4">
        <v>36</v>
      </c>
      <c r="O919" s="4"/>
      <c r="P919" s="1">
        <v>1</v>
      </c>
      <c r="Q919" s="6">
        <v>150</v>
      </c>
      <c r="R919" s="6">
        <f t="shared" si="28"/>
        <v>150</v>
      </c>
      <c r="S919" s="6">
        <v>62.5</v>
      </c>
      <c r="T919" s="6">
        <f t="shared" si="29"/>
        <v>62.5</v>
      </c>
    </row>
    <row r="920" spans="1:20" ht="90" customHeight="1">
      <c r="A920" s="1"/>
      <c r="B920" s="4" t="s">
        <v>36</v>
      </c>
      <c r="C920" s="4" t="s">
        <v>35</v>
      </c>
      <c r="D920" s="4" t="s">
        <v>39</v>
      </c>
      <c r="E920" s="4" t="s">
        <v>496</v>
      </c>
      <c r="F920" s="4" t="s">
        <v>1634</v>
      </c>
      <c r="G920" s="4" t="s">
        <v>2929</v>
      </c>
      <c r="H920" s="4" t="s">
        <v>2870</v>
      </c>
      <c r="I920" s="4" t="s">
        <v>2108</v>
      </c>
      <c r="J920" s="4" t="s">
        <v>90</v>
      </c>
      <c r="K920" s="4">
        <v>999</v>
      </c>
      <c r="L920" s="3">
        <v>8445866282979</v>
      </c>
      <c r="M920" s="4" t="s">
        <v>2059</v>
      </c>
      <c r="N920" s="4">
        <v>41</v>
      </c>
      <c r="O920" s="4"/>
      <c r="P920" s="1">
        <v>1</v>
      </c>
      <c r="Q920" s="6">
        <v>150</v>
      </c>
      <c r="R920" s="6">
        <f t="shared" si="28"/>
        <v>150</v>
      </c>
      <c r="S920" s="6">
        <v>62.5</v>
      </c>
      <c r="T920" s="6">
        <f t="shared" si="29"/>
        <v>62.5</v>
      </c>
    </row>
    <row r="921" spans="1:20" ht="90" customHeight="1">
      <c r="A921" s="1"/>
      <c r="B921" s="4" t="s">
        <v>36</v>
      </c>
      <c r="C921" s="4" t="s">
        <v>35</v>
      </c>
      <c r="D921" s="4" t="s">
        <v>39</v>
      </c>
      <c r="E921" s="4" t="s">
        <v>497</v>
      </c>
      <c r="F921" s="4" t="s">
        <v>1635</v>
      </c>
      <c r="G921" s="4" t="s">
        <v>2930</v>
      </c>
      <c r="H921" s="4" t="s">
        <v>2870</v>
      </c>
      <c r="I921" s="4" t="s">
        <v>2108</v>
      </c>
      <c r="J921" s="4" t="s">
        <v>90</v>
      </c>
      <c r="K921" s="4">
        <v>999</v>
      </c>
      <c r="L921" s="3">
        <v>8445866316704</v>
      </c>
      <c r="M921" s="4" t="s">
        <v>2059</v>
      </c>
      <c r="N921" s="4">
        <v>36</v>
      </c>
      <c r="O921" s="4"/>
      <c r="P921" s="1">
        <v>1</v>
      </c>
      <c r="Q921" s="6">
        <v>145</v>
      </c>
      <c r="R921" s="6">
        <f t="shared" si="28"/>
        <v>145</v>
      </c>
      <c r="S921" s="6">
        <v>60.4</v>
      </c>
      <c r="T921" s="6">
        <f t="shared" si="29"/>
        <v>60.4</v>
      </c>
    </row>
    <row r="922" spans="1:20" ht="90" customHeight="1">
      <c r="A922" s="1"/>
      <c r="B922" s="4" t="s">
        <v>36</v>
      </c>
      <c r="C922" s="4" t="s">
        <v>35</v>
      </c>
      <c r="D922" s="4" t="s">
        <v>39</v>
      </c>
      <c r="E922" s="4" t="s">
        <v>497</v>
      </c>
      <c r="F922" s="4" t="s">
        <v>1636</v>
      </c>
      <c r="G922" s="4" t="s">
        <v>2930</v>
      </c>
      <c r="H922" s="4" t="s">
        <v>2870</v>
      </c>
      <c r="I922" s="4" t="s">
        <v>2108</v>
      </c>
      <c r="J922" s="4" t="s">
        <v>90</v>
      </c>
      <c r="K922" s="4">
        <v>999</v>
      </c>
      <c r="L922" s="3">
        <v>8445866316735</v>
      </c>
      <c r="M922" s="4" t="s">
        <v>2059</v>
      </c>
      <c r="N922" s="4">
        <v>39</v>
      </c>
      <c r="O922" s="4"/>
      <c r="P922" s="1">
        <v>1</v>
      </c>
      <c r="Q922" s="6">
        <v>145</v>
      </c>
      <c r="R922" s="6">
        <f t="shared" si="28"/>
        <v>145</v>
      </c>
      <c r="S922" s="6">
        <v>60.4</v>
      </c>
      <c r="T922" s="6">
        <f t="shared" si="29"/>
        <v>60.4</v>
      </c>
    </row>
    <row r="923" spans="1:20" ht="90" customHeight="1">
      <c r="A923" s="1"/>
      <c r="B923" s="4" t="s">
        <v>36</v>
      </c>
      <c r="C923" s="4" t="s">
        <v>35</v>
      </c>
      <c r="D923" s="4" t="s">
        <v>39</v>
      </c>
      <c r="E923" s="4" t="s">
        <v>498</v>
      </c>
      <c r="F923" s="4" t="s">
        <v>1637</v>
      </c>
      <c r="G923" s="4" t="s">
        <v>2931</v>
      </c>
      <c r="H923" s="4" t="s">
        <v>2877</v>
      </c>
      <c r="I923" s="4" t="s">
        <v>2108</v>
      </c>
      <c r="J923" s="4" t="s">
        <v>90</v>
      </c>
      <c r="K923" s="4">
        <v>859</v>
      </c>
      <c r="L923" s="3">
        <v>8445866348170</v>
      </c>
      <c r="M923" s="4" t="s">
        <v>2092</v>
      </c>
      <c r="N923" s="4">
        <v>36</v>
      </c>
      <c r="O923" s="4"/>
      <c r="P923" s="1">
        <v>1</v>
      </c>
      <c r="Q923" s="6">
        <v>79.900000000000006</v>
      </c>
      <c r="R923" s="6">
        <f t="shared" si="28"/>
        <v>79.900000000000006</v>
      </c>
      <c r="S923" s="6">
        <v>33.299999999999997</v>
      </c>
      <c r="T923" s="6">
        <f t="shared" si="29"/>
        <v>33.299999999999997</v>
      </c>
    </row>
    <row r="924" spans="1:20" ht="90" customHeight="1">
      <c r="A924" s="1"/>
      <c r="B924" s="4" t="s">
        <v>36</v>
      </c>
      <c r="C924" s="4" t="s">
        <v>35</v>
      </c>
      <c r="D924" s="4" t="s">
        <v>39</v>
      </c>
      <c r="E924" s="4" t="s">
        <v>498</v>
      </c>
      <c r="F924" s="4" t="s">
        <v>1638</v>
      </c>
      <c r="G924" s="4" t="s">
        <v>2931</v>
      </c>
      <c r="H924" s="4" t="s">
        <v>2877</v>
      </c>
      <c r="I924" s="4" t="s">
        <v>2108</v>
      </c>
      <c r="J924" s="4" t="s">
        <v>90</v>
      </c>
      <c r="K924" s="4">
        <v>859</v>
      </c>
      <c r="L924" s="3">
        <v>8445866348217</v>
      </c>
      <c r="M924" s="4" t="s">
        <v>2092</v>
      </c>
      <c r="N924" s="4">
        <v>40</v>
      </c>
      <c r="O924" s="4"/>
      <c r="P924" s="1">
        <v>1</v>
      </c>
      <c r="Q924" s="6">
        <v>79.900000000000006</v>
      </c>
      <c r="R924" s="6">
        <f t="shared" si="28"/>
        <v>79.900000000000006</v>
      </c>
      <c r="S924" s="6">
        <v>33.299999999999997</v>
      </c>
      <c r="T924" s="6">
        <f t="shared" si="29"/>
        <v>33.299999999999997</v>
      </c>
    </row>
    <row r="925" spans="1:20" ht="90" customHeight="1">
      <c r="A925" s="1"/>
      <c r="B925" s="4" t="s">
        <v>36</v>
      </c>
      <c r="C925" s="4" t="s">
        <v>33</v>
      </c>
      <c r="D925" s="4" t="s">
        <v>39</v>
      </c>
      <c r="E925" s="4" t="s">
        <v>282</v>
      </c>
      <c r="F925" s="4" t="s">
        <v>1084</v>
      </c>
      <c r="G925" s="4" t="s">
        <v>1985</v>
      </c>
      <c r="H925" s="4" t="s">
        <v>2862</v>
      </c>
      <c r="I925" s="4" t="s">
        <v>2103</v>
      </c>
      <c r="J925" s="4" t="s">
        <v>91</v>
      </c>
      <c r="K925" s="4">
        <v>800</v>
      </c>
      <c r="L925" s="3">
        <v>8445512986893</v>
      </c>
      <c r="M925" s="4" t="s">
        <v>2060</v>
      </c>
      <c r="N925" s="4" t="s">
        <v>14</v>
      </c>
      <c r="O925" s="4"/>
      <c r="P925" s="1">
        <v>13</v>
      </c>
      <c r="Q925" s="6">
        <v>34.950000000000003</v>
      </c>
      <c r="R925" s="6">
        <f t="shared" si="28"/>
        <v>454.35</v>
      </c>
      <c r="S925" s="6">
        <v>14.6</v>
      </c>
      <c r="T925" s="6">
        <f t="shared" si="29"/>
        <v>189.79999999999998</v>
      </c>
    </row>
    <row r="926" spans="1:20" ht="90" customHeight="1">
      <c r="A926" s="1"/>
      <c r="B926" s="4" t="s">
        <v>36</v>
      </c>
      <c r="C926" s="4" t="s">
        <v>33</v>
      </c>
      <c r="D926" s="4" t="s">
        <v>39</v>
      </c>
      <c r="E926" s="4" t="s">
        <v>282</v>
      </c>
      <c r="F926" s="4" t="s">
        <v>1083</v>
      </c>
      <c r="G926" s="4" t="s">
        <v>1985</v>
      </c>
      <c r="H926" s="4" t="s">
        <v>2862</v>
      </c>
      <c r="I926" s="4" t="s">
        <v>2103</v>
      </c>
      <c r="J926" s="4" t="s">
        <v>91</v>
      </c>
      <c r="K926" s="4">
        <v>800</v>
      </c>
      <c r="L926" s="3">
        <v>8445512986909</v>
      </c>
      <c r="M926" s="4" t="s">
        <v>2060</v>
      </c>
      <c r="N926" s="4" t="s">
        <v>13</v>
      </c>
      <c r="O926" s="4"/>
      <c r="P926" s="1">
        <v>27</v>
      </c>
      <c r="Q926" s="6">
        <v>34.950000000000003</v>
      </c>
      <c r="R926" s="6">
        <f t="shared" si="28"/>
        <v>943.65000000000009</v>
      </c>
      <c r="S926" s="6">
        <v>14.6</v>
      </c>
      <c r="T926" s="6">
        <f t="shared" si="29"/>
        <v>394.2</v>
      </c>
    </row>
    <row r="927" spans="1:20" ht="90" customHeight="1">
      <c r="A927" s="1"/>
      <c r="B927" s="4" t="s">
        <v>36</v>
      </c>
      <c r="C927" s="4" t="s">
        <v>33</v>
      </c>
      <c r="D927" s="4" t="s">
        <v>39</v>
      </c>
      <c r="E927" s="4" t="s">
        <v>282</v>
      </c>
      <c r="F927" s="4" t="s">
        <v>1082</v>
      </c>
      <c r="G927" s="4" t="s">
        <v>1985</v>
      </c>
      <c r="H927" s="4" t="s">
        <v>2862</v>
      </c>
      <c r="I927" s="4" t="s">
        <v>2103</v>
      </c>
      <c r="J927" s="4" t="s">
        <v>91</v>
      </c>
      <c r="K927" s="4">
        <v>800</v>
      </c>
      <c r="L927" s="3">
        <v>8445512986916</v>
      </c>
      <c r="M927" s="4" t="s">
        <v>2060</v>
      </c>
      <c r="N927" s="4" t="s">
        <v>12</v>
      </c>
      <c r="O927" s="4"/>
      <c r="P927" s="1">
        <v>26</v>
      </c>
      <c r="Q927" s="6">
        <v>34.950000000000003</v>
      </c>
      <c r="R927" s="6">
        <f t="shared" si="28"/>
        <v>908.7</v>
      </c>
      <c r="S927" s="6">
        <v>14.6</v>
      </c>
      <c r="T927" s="6">
        <f t="shared" si="29"/>
        <v>379.59999999999997</v>
      </c>
    </row>
    <row r="928" spans="1:20" ht="90" customHeight="1">
      <c r="A928" s="1"/>
      <c r="B928" s="4" t="s">
        <v>36</v>
      </c>
      <c r="C928" s="4" t="s">
        <v>33</v>
      </c>
      <c r="D928" s="4" t="s">
        <v>39</v>
      </c>
      <c r="E928" s="4" t="s">
        <v>282</v>
      </c>
      <c r="F928" s="4" t="s">
        <v>1085</v>
      </c>
      <c r="G928" s="4" t="s">
        <v>1985</v>
      </c>
      <c r="H928" s="4" t="s">
        <v>2862</v>
      </c>
      <c r="I928" s="4" t="s">
        <v>2103</v>
      </c>
      <c r="J928" s="4" t="s">
        <v>91</v>
      </c>
      <c r="K928" s="4">
        <v>800</v>
      </c>
      <c r="L928" s="3">
        <v>8445512986923</v>
      </c>
      <c r="M928" s="4" t="s">
        <v>2060</v>
      </c>
      <c r="N928" s="4" t="s">
        <v>15</v>
      </c>
      <c r="O928" s="4"/>
      <c r="P928" s="1">
        <v>10</v>
      </c>
      <c r="Q928" s="6">
        <v>34.950000000000003</v>
      </c>
      <c r="R928" s="6">
        <f t="shared" si="28"/>
        <v>349.5</v>
      </c>
      <c r="S928" s="6">
        <v>14.6</v>
      </c>
      <c r="T928" s="6">
        <f t="shared" si="29"/>
        <v>146</v>
      </c>
    </row>
    <row r="929" spans="1:20" ht="90" customHeight="1">
      <c r="A929" s="1"/>
      <c r="B929" s="4" t="s">
        <v>36</v>
      </c>
      <c r="C929" s="4" t="s">
        <v>33</v>
      </c>
      <c r="D929" s="4" t="s">
        <v>39</v>
      </c>
      <c r="E929" s="4" t="s">
        <v>282</v>
      </c>
      <c r="F929" s="4" t="s">
        <v>1081</v>
      </c>
      <c r="G929" s="4" t="s">
        <v>1985</v>
      </c>
      <c r="H929" s="4" t="s">
        <v>2862</v>
      </c>
      <c r="I929" s="4" t="s">
        <v>2103</v>
      </c>
      <c r="J929" s="4" t="s">
        <v>91</v>
      </c>
      <c r="K929" s="4">
        <v>800</v>
      </c>
      <c r="L929" s="3">
        <v>8445512986930</v>
      </c>
      <c r="M929" s="4" t="s">
        <v>2060</v>
      </c>
      <c r="N929" s="4" t="s">
        <v>11</v>
      </c>
      <c r="O929" s="4"/>
      <c r="P929" s="1">
        <v>12</v>
      </c>
      <c r="Q929" s="6">
        <v>34.950000000000003</v>
      </c>
      <c r="R929" s="6">
        <f t="shared" si="28"/>
        <v>419.40000000000003</v>
      </c>
      <c r="S929" s="6">
        <v>14.6</v>
      </c>
      <c r="T929" s="6">
        <f t="shared" si="29"/>
        <v>175.2</v>
      </c>
    </row>
    <row r="930" spans="1:20" ht="90" customHeight="1">
      <c r="A930" s="1"/>
      <c r="B930" s="4" t="s">
        <v>36</v>
      </c>
      <c r="C930" s="4" t="s">
        <v>33</v>
      </c>
      <c r="D930" s="4" t="s">
        <v>39</v>
      </c>
      <c r="E930" s="4" t="s">
        <v>283</v>
      </c>
      <c r="F930" s="4" t="s">
        <v>1088</v>
      </c>
      <c r="G930" s="4" t="s">
        <v>1985</v>
      </c>
      <c r="H930" s="4" t="s">
        <v>2862</v>
      </c>
      <c r="I930" s="4" t="s">
        <v>2103</v>
      </c>
      <c r="J930" s="4" t="s">
        <v>91</v>
      </c>
      <c r="K930" s="4">
        <v>999</v>
      </c>
      <c r="L930" s="3">
        <v>8445512987005</v>
      </c>
      <c r="M930" s="4" t="s">
        <v>2059</v>
      </c>
      <c r="N930" s="4" t="s">
        <v>13</v>
      </c>
      <c r="O930" s="4"/>
      <c r="P930" s="1">
        <v>9</v>
      </c>
      <c r="Q930" s="6">
        <v>34.950000000000003</v>
      </c>
      <c r="R930" s="6">
        <f t="shared" si="28"/>
        <v>314.55</v>
      </c>
      <c r="S930" s="6">
        <v>14.6</v>
      </c>
      <c r="T930" s="6">
        <f t="shared" si="29"/>
        <v>131.4</v>
      </c>
    </row>
    <row r="931" spans="1:20" ht="90" customHeight="1">
      <c r="A931" s="1"/>
      <c r="B931" s="4" t="s">
        <v>36</v>
      </c>
      <c r="C931" s="4" t="s">
        <v>33</v>
      </c>
      <c r="D931" s="4" t="s">
        <v>39</v>
      </c>
      <c r="E931" s="4" t="s">
        <v>283</v>
      </c>
      <c r="F931" s="4" t="s">
        <v>1087</v>
      </c>
      <c r="G931" s="4" t="s">
        <v>1985</v>
      </c>
      <c r="H931" s="4" t="s">
        <v>2862</v>
      </c>
      <c r="I931" s="4" t="s">
        <v>2103</v>
      </c>
      <c r="J931" s="4" t="s">
        <v>91</v>
      </c>
      <c r="K931" s="4">
        <v>999</v>
      </c>
      <c r="L931" s="3">
        <v>8445512987012</v>
      </c>
      <c r="M931" s="4" t="s">
        <v>2059</v>
      </c>
      <c r="N931" s="4" t="s">
        <v>12</v>
      </c>
      <c r="O931" s="4"/>
      <c r="P931" s="1">
        <v>12</v>
      </c>
      <c r="Q931" s="6">
        <v>34.950000000000003</v>
      </c>
      <c r="R931" s="6">
        <f t="shared" si="28"/>
        <v>419.40000000000003</v>
      </c>
      <c r="S931" s="6">
        <v>14.6</v>
      </c>
      <c r="T931" s="6">
        <f t="shared" si="29"/>
        <v>175.2</v>
      </c>
    </row>
    <row r="932" spans="1:20" ht="90" customHeight="1">
      <c r="A932" s="1"/>
      <c r="B932" s="4" t="s">
        <v>36</v>
      </c>
      <c r="C932" s="4" t="s">
        <v>33</v>
      </c>
      <c r="D932" s="4" t="s">
        <v>39</v>
      </c>
      <c r="E932" s="4" t="s">
        <v>283</v>
      </c>
      <c r="F932" s="4" t="s">
        <v>1089</v>
      </c>
      <c r="G932" s="4" t="s">
        <v>1985</v>
      </c>
      <c r="H932" s="4" t="s">
        <v>2862</v>
      </c>
      <c r="I932" s="4" t="s">
        <v>2103</v>
      </c>
      <c r="J932" s="4" t="s">
        <v>91</v>
      </c>
      <c r="K932" s="4">
        <v>999</v>
      </c>
      <c r="L932" s="3">
        <v>8445512987029</v>
      </c>
      <c r="M932" s="4" t="s">
        <v>2059</v>
      </c>
      <c r="N932" s="4" t="s">
        <v>15</v>
      </c>
      <c r="O932" s="4"/>
      <c r="P932" s="1">
        <v>3</v>
      </c>
      <c r="Q932" s="6">
        <v>34.950000000000003</v>
      </c>
      <c r="R932" s="6">
        <f t="shared" si="28"/>
        <v>104.85000000000001</v>
      </c>
      <c r="S932" s="6">
        <v>14.6</v>
      </c>
      <c r="T932" s="6">
        <f t="shared" si="29"/>
        <v>43.8</v>
      </c>
    </row>
    <row r="933" spans="1:20" ht="90" customHeight="1">
      <c r="A933" s="1"/>
      <c r="B933" s="4" t="s">
        <v>36</v>
      </c>
      <c r="C933" s="4" t="s">
        <v>33</v>
      </c>
      <c r="D933" s="4" t="s">
        <v>39</v>
      </c>
      <c r="E933" s="4" t="s">
        <v>283</v>
      </c>
      <c r="F933" s="4" t="s">
        <v>1086</v>
      </c>
      <c r="G933" s="4" t="s">
        <v>1985</v>
      </c>
      <c r="H933" s="4" t="s">
        <v>2862</v>
      </c>
      <c r="I933" s="4" t="s">
        <v>2103</v>
      </c>
      <c r="J933" s="4" t="s">
        <v>91</v>
      </c>
      <c r="K933" s="4">
        <v>999</v>
      </c>
      <c r="L933" s="3">
        <v>8445512987036</v>
      </c>
      <c r="M933" s="4" t="s">
        <v>2059</v>
      </c>
      <c r="N933" s="4" t="s">
        <v>11</v>
      </c>
      <c r="O933" s="4"/>
      <c r="P933" s="1">
        <v>3</v>
      </c>
      <c r="Q933" s="6">
        <v>34.950000000000003</v>
      </c>
      <c r="R933" s="6">
        <f t="shared" si="28"/>
        <v>104.85000000000001</v>
      </c>
      <c r="S933" s="6">
        <v>14.6</v>
      </c>
      <c r="T933" s="6">
        <f t="shared" si="29"/>
        <v>43.8</v>
      </c>
    </row>
    <row r="934" spans="1:20" ht="90" customHeight="1">
      <c r="A934" s="1"/>
      <c r="B934" s="4" t="s">
        <v>36</v>
      </c>
      <c r="C934" s="4" t="s">
        <v>33</v>
      </c>
      <c r="D934" s="4" t="s">
        <v>39</v>
      </c>
      <c r="E934" s="4" t="s">
        <v>284</v>
      </c>
      <c r="F934" s="4" t="s">
        <v>1093</v>
      </c>
      <c r="G934" s="4" t="s">
        <v>1986</v>
      </c>
      <c r="H934" s="4" t="s">
        <v>2862</v>
      </c>
      <c r="I934" s="4" t="s">
        <v>2103</v>
      </c>
      <c r="J934" s="4" t="s">
        <v>91</v>
      </c>
      <c r="K934" s="4">
        <v>933</v>
      </c>
      <c r="L934" s="3">
        <v>8445512987098</v>
      </c>
      <c r="M934" s="4" t="s">
        <v>2048</v>
      </c>
      <c r="N934" s="4" t="s">
        <v>14</v>
      </c>
      <c r="O934" s="4"/>
      <c r="P934" s="1">
        <v>12</v>
      </c>
      <c r="Q934" s="6">
        <v>29.95</v>
      </c>
      <c r="R934" s="6">
        <f t="shared" si="28"/>
        <v>359.4</v>
      </c>
      <c r="S934" s="6">
        <v>12.5</v>
      </c>
      <c r="T934" s="6">
        <f t="shared" si="29"/>
        <v>150</v>
      </c>
    </row>
    <row r="935" spans="1:20" ht="90" customHeight="1">
      <c r="A935" s="1"/>
      <c r="B935" s="4" t="s">
        <v>36</v>
      </c>
      <c r="C935" s="4" t="s">
        <v>33</v>
      </c>
      <c r="D935" s="4" t="s">
        <v>39</v>
      </c>
      <c r="E935" s="4" t="s">
        <v>284</v>
      </c>
      <c r="F935" s="4" t="s">
        <v>1092</v>
      </c>
      <c r="G935" s="4" t="s">
        <v>1986</v>
      </c>
      <c r="H935" s="4" t="s">
        <v>2862</v>
      </c>
      <c r="I935" s="4" t="s">
        <v>2103</v>
      </c>
      <c r="J935" s="4" t="s">
        <v>91</v>
      </c>
      <c r="K935" s="4">
        <v>933</v>
      </c>
      <c r="L935" s="3">
        <v>8445512987104</v>
      </c>
      <c r="M935" s="4" t="s">
        <v>2048</v>
      </c>
      <c r="N935" s="4" t="s">
        <v>13</v>
      </c>
      <c r="O935" s="4"/>
      <c r="P935" s="1">
        <v>25</v>
      </c>
      <c r="Q935" s="6">
        <v>29.95</v>
      </c>
      <c r="R935" s="6">
        <f t="shared" si="28"/>
        <v>748.75</v>
      </c>
      <c r="S935" s="6">
        <v>12.5</v>
      </c>
      <c r="T935" s="6">
        <f t="shared" si="29"/>
        <v>312.5</v>
      </c>
    </row>
    <row r="936" spans="1:20" ht="90" customHeight="1">
      <c r="A936" s="1"/>
      <c r="B936" s="4" t="s">
        <v>36</v>
      </c>
      <c r="C936" s="4" t="s">
        <v>33</v>
      </c>
      <c r="D936" s="4" t="s">
        <v>39</v>
      </c>
      <c r="E936" s="4" t="s">
        <v>284</v>
      </c>
      <c r="F936" s="4" t="s">
        <v>1091</v>
      </c>
      <c r="G936" s="4" t="s">
        <v>1986</v>
      </c>
      <c r="H936" s="4" t="s">
        <v>2862</v>
      </c>
      <c r="I936" s="4" t="s">
        <v>2103</v>
      </c>
      <c r="J936" s="4" t="s">
        <v>91</v>
      </c>
      <c r="K936" s="4">
        <v>933</v>
      </c>
      <c r="L936" s="3">
        <v>8445512987111</v>
      </c>
      <c r="M936" s="4" t="s">
        <v>2048</v>
      </c>
      <c r="N936" s="4" t="s">
        <v>12</v>
      </c>
      <c r="O936" s="4"/>
      <c r="P936" s="1">
        <v>27</v>
      </c>
      <c r="Q936" s="6">
        <v>29.95</v>
      </c>
      <c r="R936" s="6">
        <f t="shared" si="28"/>
        <v>808.65</v>
      </c>
      <c r="S936" s="6">
        <v>12.5</v>
      </c>
      <c r="T936" s="6">
        <f t="shared" si="29"/>
        <v>337.5</v>
      </c>
    </row>
    <row r="937" spans="1:20" ht="90" customHeight="1">
      <c r="A937" s="1"/>
      <c r="B937" s="4" t="s">
        <v>36</v>
      </c>
      <c r="C937" s="4" t="s">
        <v>33</v>
      </c>
      <c r="D937" s="4" t="s">
        <v>39</v>
      </c>
      <c r="E937" s="4" t="s">
        <v>284</v>
      </c>
      <c r="F937" s="4" t="s">
        <v>1094</v>
      </c>
      <c r="G937" s="4" t="s">
        <v>1986</v>
      </c>
      <c r="H937" s="4" t="s">
        <v>2862</v>
      </c>
      <c r="I937" s="4" t="s">
        <v>2103</v>
      </c>
      <c r="J937" s="4" t="s">
        <v>91</v>
      </c>
      <c r="K937" s="4">
        <v>933</v>
      </c>
      <c r="L937" s="3">
        <v>8445512987128</v>
      </c>
      <c r="M937" s="4" t="s">
        <v>2048</v>
      </c>
      <c r="N937" s="4" t="s">
        <v>15</v>
      </c>
      <c r="O937" s="4"/>
      <c r="P937" s="1">
        <v>10</v>
      </c>
      <c r="Q937" s="6">
        <v>29.95</v>
      </c>
      <c r="R937" s="6">
        <f t="shared" si="28"/>
        <v>299.5</v>
      </c>
      <c r="S937" s="6">
        <v>12.5</v>
      </c>
      <c r="T937" s="6">
        <f t="shared" si="29"/>
        <v>125</v>
      </c>
    </row>
    <row r="938" spans="1:20" ht="90" customHeight="1">
      <c r="A938" s="1"/>
      <c r="B938" s="4" t="s">
        <v>36</v>
      </c>
      <c r="C938" s="4" t="s">
        <v>33</v>
      </c>
      <c r="D938" s="4" t="s">
        <v>39</v>
      </c>
      <c r="E938" s="4" t="s">
        <v>284</v>
      </c>
      <c r="F938" s="4" t="s">
        <v>1090</v>
      </c>
      <c r="G938" s="4" t="s">
        <v>1986</v>
      </c>
      <c r="H938" s="4" t="s">
        <v>2862</v>
      </c>
      <c r="I938" s="4" t="s">
        <v>2103</v>
      </c>
      <c r="J938" s="4" t="s">
        <v>91</v>
      </c>
      <c r="K938" s="4">
        <v>933</v>
      </c>
      <c r="L938" s="3">
        <v>8445512987135</v>
      </c>
      <c r="M938" s="4" t="s">
        <v>2048</v>
      </c>
      <c r="N938" s="4" t="s">
        <v>11</v>
      </c>
      <c r="O938" s="4"/>
      <c r="P938" s="1">
        <v>11</v>
      </c>
      <c r="Q938" s="6">
        <v>29.95</v>
      </c>
      <c r="R938" s="6">
        <f t="shared" si="28"/>
        <v>329.45</v>
      </c>
      <c r="S938" s="6">
        <v>12.5</v>
      </c>
      <c r="T938" s="6">
        <f t="shared" si="29"/>
        <v>137.5</v>
      </c>
    </row>
    <row r="939" spans="1:20" ht="90" customHeight="1">
      <c r="A939" s="1"/>
      <c r="B939" s="4" t="s">
        <v>36</v>
      </c>
      <c r="C939" s="4" t="s">
        <v>34</v>
      </c>
      <c r="D939" s="4" t="s">
        <v>39</v>
      </c>
      <c r="E939" s="4" t="s">
        <v>285</v>
      </c>
      <c r="F939" s="4" t="s">
        <v>1098</v>
      </c>
      <c r="G939" s="4" t="s">
        <v>1987</v>
      </c>
      <c r="H939" s="4" t="s">
        <v>2862</v>
      </c>
      <c r="I939" s="4" t="s">
        <v>2103</v>
      </c>
      <c r="J939" s="4" t="s">
        <v>91</v>
      </c>
      <c r="K939" s="4">
        <v>800</v>
      </c>
      <c r="L939" s="3">
        <v>8445512987449</v>
      </c>
      <c r="M939" s="4" t="s">
        <v>2060</v>
      </c>
      <c r="N939" s="4" t="s">
        <v>14</v>
      </c>
      <c r="O939" s="4"/>
      <c r="P939" s="1">
        <v>15</v>
      </c>
      <c r="Q939" s="6">
        <v>19.95</v>
      </c>
      <c r="R939" s="6">
        <f t="shared" si="28"/>
        <v>299.25</v>
      </c>
      <c r="S939" s="6">
        <v>8.3000000000000007</v>
      </c>
      <c r="T939" s="6">
        <f t="shared" si="29"/>
        <v>124.50000000000001</v>
      </c>
    </row>
    <row r="940" spans="1:20" ht="90" customHeight="1">
      <c r="A940" s="1"/>
      <c r="B940" s="4" t="s">
        <v>36</v>
      </c>
      <c r="C940" s="4" t="s">
        <v>34</v>
      </c>
      <c r="D940" s="4" t="s">
        <v>39</v>
      </c>
      <c r="E940" s="4" t="s">
        <v>285</v>
      </c>
      <c r="F940" s="4" t="s">
        <v>1097</v>
      </c>
      <c r="G940" s="4" t="s">
        <v>1987</v>
      </c>
      <c r="H940" s="4" t="s">
        <v>2862</v>
      </c>
      <c r="I940" s="4" t="s">
        <v>2103</v>
      </c>
      <c r="J940" s="4" t="s">
        <v>91</v>
      </c>
      <c r="K940" s="4">
        <v>800</v>
      </c>
      <c r="L940" s="3">
        <v>8445512987456</v>
      </c>
      <c r="M940" s="4" t="s">
        <v>2060</v>
      </c>
      <c r="N940" s="4" t="s">
        <v>13</v>
      </c>
      <c r="O940" s="4"/>
      <c r="P940" s="1">
        <v>30</v>
      </c>
      <c r="Q940" s="6">
        <v>19.95</v>
      </c>
      <c r="R940" s="6">
        <f t="shared" si="28"/>
        <v>598.5</v>
      </c>
      <c r="S940" s="6">
        <v>8.3000000000000007</v>
      </c>
      <c r="T940" s="6">
        <f t="shared" si="29"/>
        <v>249.00000000000003</v>
      </c>
    </row>
    <row r="941" spans="1:20" ht="90" customHeight="1">
      <c r="A941" s="1"/>
      <c r="B941" s="4" t="s">
        <v>36</v>
      </c>
      <c r="C941" s="4" t="s">
        <v>34</v>
      </c>
      <c r="D941" s="4" t="s">
        <v>39</v>
      </c>
      <c r="E941" s="4" t="s">
        <v>285</v>
      </c>
      <c r="F941" s="4" t="s">
        <v>1096</v>
      </c>
      <c r="G941" s="4" t="s">
        <v>1987</v>
      </c>
      <c r="H941" s="4" t="s">
        <v>2862</v>
      </c>
      <c r="I941" s="4" t="s">
        <v>2103</v>
      </c>
      <c r="J941" s="4" t="s">
        <v>91</v>
      </c>
      <c r="K941" s="4">
        <v>800</v>
      </c>
      <c r="L941" s="3">
        <v>8445512987463</v>
      </c>
      <c r="M941" s="4" t="s">
        <v>2060</v>
      </c>
      <c r="N941" s="4" t="s">
        <v>12</v>
      </c>
      <c r="O941" s="4"/>
      <c r="P941" s="1">
        <v>30</v>
      </c>
      <c r="Q941" s="6">
        <v>19.95</v>
      </c>
      <c r="R941" s="6">
        <f t="shared" si="28"/>
        <v>598.5</v>
      </c>
      <c r="S941" s="6">
        <v>8.3000000000000007</v>
      </c>
      <c r="T941" s="6">
        <f t="shared" si="29"/>
        <v>249.00000000000003</v>
      </c>
    </row>
    <row r="942" spans="1:20" ht="90" customHeight="1">
      <c r="A942" s="1"/>
      <c r="B942" s="4" t="s">
        <v>36</v>
      </c>
      <c r="C942" s="4" t="s">
        <v>34</v>
      </c>
      <c r="D942" s="4" t="s">
        <v>39</v>
      </c>
      <c r="E942" s="4" t="s">
        <v>285</v>
      </c>
      <c r="F942" s="4" t="s">
        <v>1099</v>
      </c>
      <c r="G942" s="4" t="s">
        <v>1987</v>
      </c>
      <c r="H942" s="4" t="s">
        <v>2862</v>
      </c>
      <c r="I942" s="4" t="s">
        <v>2103</v>
      </c>
      <c r="J942" s="4" t="s">
        <v>91</v>
      </c>
      <c r="K942" s="4">
        <v>800</v>
      </c>
      <c r="L942" s="3">
        <v>8445512987470</v>
      </c>
      <c r="M942" s="4" t="s">
        <v>2060</v>
      </c>
      <c r="N942" s="4" t="s">
        <v>15</v>
      </c>
      <c r="O942" s="4"/>
      <c r="P942" s="1">
        <v>10</v>
      </c>
      <c r="Q942" s="6">
        <v>19.95</v>
      </c>
      <c r="R942" s="6">
        <f t="shared" si="28"/>
        <v>199.5</v>
      </c>
      <c r="S942" s="6">
        <v>8.3000000000000007</v>
      </c>
      <c r="T942" s="6">
        <f t="shared" si="29"/>
        <v>83</v>
      </c>
    </row>
    <row r="943" spans="1:20" ht="90" customHeight="1">
      <c r="A943" s="1"/>
      <c r="B943" s="4" t="s">
        <v>36</v>
      </c>
      <c r="C943" s="4" t="s">
        <v>34</v>
      </c>
      <c r="D943" s="4" t="s">
        <v>39</v>
      </c>
      <c r="E943" s="4" t="s">
        <v>285</v>
      </c>
      <c r="F943" s="4" t="s">
        <v>1095</v>
      </c>
      <c r="G943" s="4" t="s">
        <v>1987</v>
      </c>
      <c r="H943" s="4" t="s">
        <v>2862</v>
      </c>
      <c r="I943" s="4" t="s">
        <v>2103</v>
      </c>
      <c r="J943" s="4" t="s">
        <v>91</v>
      </c>
      <c r="K943" s="4">
        <v>800</v>
      </c>
      <c r="L943" s="3">
        <v>8445512987487</v>
      </c>
      <c r="M943" s="4" t="s">
        <v>2060</v>
      </c>
      <c r="N943" s="4" t="s">
        <v>11</v>
      </c>
      <c r="O943" s="4"/>
      <c r="P943" s="1">
        <v>14</v>
      </c>
      <c r="Q943" s="6">
        <v>19.95</v>
      </c>
      <c r="R943" s="6">
        <f t="shared" si="28"/>
        <v>279.3</v>
      </c>
      <c r="S943" s="6">
        <v>8.3000000000000007</v>
      </c>
      <c r="T943" s="6">
        <f t="shared" si="29"/>
        <v>116.20000000000002</v>
      </c>
    </row>
    <row r="944" spans="1:20" ht="90" customHeight="1">
      <c r="A944" s="1"/>
      <c r="B944" s="4" t="s">
        <v>36</v>
      </c>
      <c r="C944" s="4" t="s">
        <v>34</v>
      </c>
      <c r="D944" s="4" t="s">
        <v>39</v>
      </c>
      <c r="E944" s="4" t="s">
        <v>286</v>
      </c>
      <c r="F944" s="4" t="s">
        <v>1103</v>
      </c>
      <c r="G944" s="4" t="s">
        <v>1987</v>
      </c>
      <c r="H944" s="4" t="s">
        <v>2862</v>
      </c>
      <c r="I944" s="4" t="s">
        <v>2103</v>
      </c>
      <c r="J944" s="4" t="s">
        <v>91</v>
      </c>
      <c r="K944" s="4">
        <v>933</v>
      </c>
      <c r="L944" s="3">
        <v>8445512987494</v>
      </c>
      <c r="M944" s="4" t="s">
        <v>2048</v>
      </c>
      <c r="N944" s="4" t="s">
        <v>14</v>
      </c>
      <c r="O944" s="4"/>
      <c r="P944" s="1">
        <v>10</v>
      </c>
      <c r="Q944" s="6">
        <v>19.95</v>
      </c>
      <c r="R944" s="6">
        <f t="shared" si="28"/>
        <v>199.5</v>
      </c>
      <c r="S944" s="6">
        <v>8.3000000000000007</v>
      </c>
      <c r="T944" s="6">
        <f t="shared" si="29"/>
        <v>83</v>
      </c>
    </row>
    <row r="945" spans="1:20" ht="90" customHeight="1">
      <c r="A945" s="1"/>
      <c r="B945" s="4" t="s">
        <v>36</v>
      </c>
      <c r="C945" s="4" t="s">
        <v>34</v>
      </c>
      <c r="D945" s="4" t="s">
        <v>39</v>
      </c>
      <c r="E945" s="4" t="s">
        <v>286</v>
      </c>
      <c r="F945" s="4" t="s">
        <v>1102</v>
      </c>
      <c r="G945" s="4" t="s">
        <v>1987</v>
      </c>
      <c r="H945" s="4" t="s">
        <v>2862</v>
      </c>
      <c r="I945" s="4" t="s">
        <v>2103</v>
      </c>
      <c r="J945" s="4" t="s">
        <v>91</v>
      </c>
      <c r="K945" s="4">
        <v>933</v>
      </c>
      <c r="L945" s="3">
        <v>8445512987500</v>
      </c>
      <c r="M945" s="4" t="s">
        <v>2048</v>
      </c>
      <c r="N945" s="4" t="s">
        <v>13</v>
      </c>
      <c r="O945" s="4"/>
      <c r="P945" s="1">
        <v>25</v>
      </c>
      <c r="Q945" s="6">
        <v>19.95</v>
      </c>
      <c r="R945" s="6">
        <f t="shared" si="28"/>
        <v>498.75</v>
      </c>
      <c r="S945" s="6">
        <v>8.3000000000000007</v>
      </c>
      <c r="T945" s="6">
        <f t="shared" si="29"/>
        <v>207.50000000000003</v>
      </c>
    </row>
    <row r="946" spans="1:20" ht="90" customHeight="1">
      <c r="A946" s="1"/>
      <c r="B946" s="4" t="s">
        <v>36</v>
      </c>
      <c r="C946" s="4" t="s">
        <v>34</v>
      </c>
      <c r="D946" s="4" t="s">
        <v>39</v>
      </c>
      <c r="E946" s="4" t="s">
        <v>286</v>
      </c>
      <c r="F946" s="4" t="s">
        <v>1101</v>
      </c>
      <c r="G946" s="4" t="s">
        <v>1987</v>
      </c>
      <c r="H946" s="4" t="s">
        <v>2862</v>
      </c>
      <c r="I946" s="4" t="s">
        <v>2103</v>
      </c>
      <c r="J946" s="4" t="s">
        <v>91</v>
      </c>
      <c r="K946" s="4">
        <v>933</v>
      </c>
      <c r="L946" s="3">
        <v>8445512987517</v>
      </c>
      <c r="M946" s="4" t="s">
        <v>2048</v>
      </c>
      <c r="N946" s="4" t="s">
        <v>12</v>
      </c>
      <c r="O946" s="4"/>
      <c r="P946" s="1">
        <v>24</v>
      </c>
      <c r="Q946" s="6">
        <v>19.95</v>
      </c>
      <c r="R946" s="6">
        <f t="shared" si="28"/>
        <v>478.79999999999995</v>
      </c>
      <c r="S946" s="6">
        <v>8.3000000000000007</v>
      </c>
      <c r="T946" s="6">
        <f t="shared" si="29"/>
        <v>199.20000000000002</v>
      </c>
    </row>
    <row r="947" spans="1:20" ht="90" customHeight="1">
      <c r="A947" s="1"/>
      <c r="B947" s="4" t="s">
        <v>36</v>
      </c>
      <c r="C947" s="4" t="s">
        <v>34</v>
      </c>
      <c r="D947" s="4" t="s">
        <v>39</v>
      </c>
      <c r="E947" s="4" t="s">
        <v>286</v>
      </c>
      <c r="F947" s="4" t="s">
        <v>1104</v>
      </c>
      <c r="G947" s="4" t="s">
        <v>1987</v>
      </c>
      <c r="H947" s="4" t="s">
        <v>2862</v>
      </c>
      <c r="I947" s="4" t="s">
        <v>2103</v>
      </c>
      <c r="J947" s="4" t="s">
        <v>91</v>
      </c>
      <c r="K947" s="4">
        <v>933</v>
      </c>
      <c r="L947" s="3">
        <v>8445512987524</v>
      </c>
      <c r="M947" s="4" t="s">
        <v>2048</v>
      </c>
      <c r="N947" s="4" t="s">
        <v>15</v>
      </c>
      <c r="O947" s="4"/>
      <c r="P947" s="1">
        <v>5</v>
      </c>
      <c r="Q947" s="6">
        <v>19.95</v>
      </c>
      <c r="R947" s="6">
        <f t="shared" si="28"/>
        <v>99.75</v>
      </c>
      <c r="S947" s="6">
        <v>8.3000000000000007</v>
      </c>
      <c r="T947" s="6">
        <f t="shared" si="29"/>
        <v>41.5</v>
      </c>
    </row>
    <row r="948" spans="1:20" ht="90" customHeight="1">
      <c r="A948" s="1"/>
      <c r="B948" s="4" t="s">
        <v>36</v>
      </c>
      <c r="C948" s="4" t="s">
        <v>34</v>
      </c>
      <c r="D948" s="4" t="s">
        <v>39</v>
      </c>
      <c r="E948" s="4" t="s">
        <v>286</v>
      </c>
      <c r="F948" s="4" t="s">
        <v>1100</v>
      </c>
      <c r="G948" s="4" t="s">
        <v>1987</v>
      </c>
      <c r="H948" s="4" t="s">
        <v>2862</v>
      </c>
      <c r="I948" s="4" t="s">
        <v>2103</v>
      </c>
      <c r="J948" s="4" t="s">
        <v>91</v>
      </c>
      <c r="K948" s="4">
        <v>933</v>
      </c>
      <c r="L948" s="3">
        <v>8445512987531</v>
      </c>
      <c r="M948" s="4" t="s">
        <v>2048</v>
      </c>
      <c r="N948" s="4" t="s">
        <v>11</v>
      </c>
      <c r="O948" s="4"/>
      <c r="P948" s="1">
        <v>15</v>
      </c>
      <c r="Q948" s="6">
        <v>19.95</v>
      </c>
      <c r="R948" s="6">
        <f t="shared" si="28"/>
        <v>299.25</v>
      </c>
      <c r="S948" s="6">
        <v>8.3000000000000007</v>
      </c>
      <c r="T948" s="6">
        <f t="shared" si="29"/>
        <v>124.50000000000001</v>
      </c>
    </row>
    <row r="949" spans="1:20" ht="90" customHeight="1">
      <c r="A949" s="1"/>
      <c r="B949" s="4" t="s">
        <v>36</v>
      </c>
      <c r="C949" s="4" t="s">
        <v>34</v>
      </c>
      <c r="D949" s="4" t="s">
        <v>39</v>
      </c>
      <c r="E949" s="4" t="s">
        <v>287</v>
      </c>
      <c r="F949" s="4" t="s">
        <v>1108</v>
      </c>
      <c r="G949" s="4" t="s">
        <v>1987</v>
      </c>
      <c r="H949" s="4" t="s">
        <v>2862</v>
      </c>
      <c r="I949" s="4" t="s">
        <v>2103</v>
      </c>
      <c r="J949" s="4" t="s">
        <v>91</v>
      </c>
      <c r="K949" s="4">
        <v>999</v>
      </c>
      <c r="L949" s="3">
        <v>8445512987548</v>
      </c>
      <c r="M949" s="4" t="s">
        <v>2059</v>
      </c>
      <c r="N949" s="4" t="s">
        <v>14</v>
      </c>
      <c r="O949" s="4"/>
      <c r="P949" s="1">
        <v>2</v>
      </c>
      <c r="Q949" s="6">
        <v>19.95</v>
      </c>
      <c r="R949" s="6">
        <f t="shared" si="28"/>
        <v>39.9</v>
      </c>
      <c r="S949" s="6">
        <v>8.3000000000000007</v>
      </c>
      <c r="T949" s="6">
        <f t="shared" si="29"/>
        <v>16.600000000000001</v>
      </c>
    </row>
    <row r="950" spans="1:20" ht="90" customHeight="1">
      <c r="A950" s="1"/>
      <c r="B950" s="4" t="s">
        <v>36</v>
      </c>
      <c r="C950" s="4" t="s">
        <v>34</v>
      </c>
      <c r="D950" s="4" t="s">
        <v>39</v>
      </c>
      <c r="E950" s="4" t="s">
        <v>287</v>
      </c>
      <c r="F950" s="4" t="s">
        <v>1107</v>
      </c>
      <c r="G950" s="4" t="s">
        <v>1987</v>
      </c>
      <c r="H950" s="4" t="s">
        <v>2862</v>
      </c>
      <c r="I950" s="4" t="s">
        <v>2103</v>
      </c>
      <c r="J950" s="4" t="s">
        <v>91</v>
      </c>
      <c r="K950" s="4">
        <v>999</v>
      </c>
      <c r="L950" s="3">
        <v>8445512987555</v>
      </c>
      <c r="M950" s="4" t="s">
        <v>2059</v>
      </c>
      <c r="N950" s="4" t="s">
        <v>13</v>
      </c>
      <c r="O950" s="4"/>
      <c r="P950" s="1">
        <v>17</v>
      </c>
      <c r="Q950" s="6">
        <v>19.95</v>
      </c>
      <c r="R950" s="6">
        <f t="shared" si="28"/>
        <v>339.15</v>
      </c>
      <c r="S950" s="6">
        <v>8.3000000000000007</v>
      </c>
      <c r="T950" s="6">
        <f t="shared" si="29"/>
        <v>141.10000000000002</v>
      </c>
    </row>
    <row r="951" spans="1:20" ht="90" customHeight="1">
      <c r="A951" s="1"/>
      <c r="B951" s="4" t="s">
        <v>36</v>
      </c>
      <c r="C951" s="4" t="s">
        <v>34</v>
      </c>
      <c r="D951" s="4" t="s">
        <v>39</v>
      </c>
      <c r="E951" s="4" t="s">
        <v>287</v>
      </c>
      <c r="F951" s="4" t="s">
        <v>1106</v>
      </c>
      <c r="G951" s="4" t="s">
        <v>1987</v>
      </c>
      <c r="H951" s="4" t="s">
        <v>2862</v>
      </c>
      <c r="I951" s="4" t="s">
        <v>2103</v>
      </c>
      <c r="J951" s="4" t="s">
        <v>91</v>
      </c>
      <c r="K951" s="4">
        <v>999</v>
      </c>
      <c r="L951" s="3">
        <v>8445512987562</v>
      </c>
      <c r="M951" s="4" t="s">
        <v>2059</v>
      </c>
      <c r="N951" s="4" t="s">
        <v>12</v>
      </c>
      <c r="O951" s="4"/>
      <c r="P951" s="1">
        <v>19</v>
      </c>
      <c r="Q951" s="6">
        <v>19.95</v>
      </c>
      <c r="R951" s="6">
        <f t="shared" si="28"/>
        <v>379.05</v>
      </c>
      <c r="S951" s="6">
        <v>8.3000000000000007</v>
      </c>
      <c r="T951" s="6">
        <f t="shared" si="29"/>
        <v>157.70000000000002</v>
      </c>
    </row>
    <row r="952" spans="1:20" ht="90" customHeight="1">
      <c r="A952" s="1"/>
      <c r="B952" s="4" t="s">
        <v>36</v>
      </c>
      <c r="C952" s="4" t="s">
        <v>34</v>
      </c>
      <c r="D952" s="4" t="s">
        <v>39</v>
      </c>
      <c r="E952" s="4" t="s">
        <v>287</v>
      </c>
      <c r="F952" s="4" t="s">
        <v>1109</v>
      </c>
      <c r="G952" s="4" t="s">
        <v>1987</v>
      </c>
      <c r="H952" s="4" t="s">
        <v>2862</v>
      </c>
      <c r="I952" s="4" t="s">
        <v>2103</v>
      </c>
      <c r="J952" s="4" t="s">
        <v>91</v>
      </c>
      <c r="K952" s="4">
        <v>999</v>
      </c>
      <c r="L952" s="3">
        <v>8445512987579</v>
      </c>
      <c r="M952" s="4" t="s">
        <v>2059</v>
      </c>
      <c r="N952" s="4" t="s">
        <v>15</v>
      </c>
      <c r="O952" s="4"/>
      <c r="P952" s="1">
        <v>3</v>
      </c>
      <c r="Q952" s="6">
        <v>19.95</v>
      </c>
      <c r="R952" s="6">
        <f t="shared" si="28"/>
        <v>59.849999999999994</v>
      </c>
      <c r="S952" s="6">
        <v>8.3000000000000007</v>
      </c>
      <c r="T952" s="6">
        <f t="shared" si="29"/>
        <v>24.900000000000002</v>
      </c>
    </row>
    <row r="953" spans="1:20" ht="90" customHeight="1">
      <c r="A953" s="1"/>
      <c r="B953" s="4" t="s">
        <v>36</v>
      </c>
      <c r="C953" s="4" t="s">
        <v>34</v>
      </c>
      <c r="D953" s="4" t="s">
        <v>39</v>
      </c>
      <c r="E953" s="4" t="s">
        <v>287</v>
      </c>
      <c r="F953" s="4" t="s">
        <v>1105</v>
      </c>
      <c r="G953" s="4" t="s">
        <v>1987</v>
      </c>
      <c r="H953" s="4" t="s">
        <v>2862</v>
      </c>
      <c r="I953" s="4" t="s">
        <v>2103</v>
      </c>
      <c r="J953" s="4" t="s">
        <v>91</v>
      </c>
      <c r="K953" s="4">
        <v>999</v>
      </c>
      <c r="L953" s="3">
        <v>8445512987586</v>
      </c>
      <c r="M953" s="4" t="s">
        <v>2059</v>
      </c>
      <c r="N953" s="4" t="s">
        <v>11</v>
      </c>
      <c r="O953" s="4"/>
      <c r="P953" s="1">
        <v>8</v>
      </c>
      <c r="Q953" s="6">
        <v>19.95</v>
      </c>
      <c r="R953" s="6">
        <f t="shared" si="28"/>
        <v>159.6</v>
      </c>
      <c r="S953" s="6">
        <v>8.3000000000000007</v>
      </c>
      <c r="T953" s="6">
        <f t="shared" si="29"/>
        <v>66.400000000000006</v>
      </c>
    </row>
    <row r="954" spans="1:20" ht="90" customHeight="1">
      <c r="A954" s="1"/>
      <c r="B954" s="4" t="s">
        <v>36</v>
      </c>
      <c r="C954" s="4" t="s">
        <v>33</v>
      </c>
      <c r="D954" s="4" t="s">
        <v>39</v>
      </c>
      <c r="E954" s="4" t="s">
        <v>288</v>
      </c>
      <c r="F954" s="4" t="s">
        <v>1113</v>
      </c>
      <c r="G954" s="4" t="s">
        <v>1988</v>
      </c>
      <c r="H954" s="4" t="s">
        <v>2862</v>
      </c>
      <c r="I954" s="4" t="s">
        <v>2112</v>
      </c>
      <c r="J954" s="4" t="s">
        <v>91</v>
      </c>
      <c r="K954" s="4">
        <v>999</v>
      </c>
      <c r="L954" s="3">
        <v>8445512987692</v>
      </c>
      <c r="M954" s="4" t="s">
        <v>2059</v>
      </c>
      <c r="N954" s="4" t="s">
        <v>14</v>
      </c>
      <c r="O954" s="4"/>
      <c r="P954" s="1">
        <v>8</v>
      </c>
      <c r="Q954" s="6">
        <v>34.950000000000003</v>
      </c>
      <c r="R954" s="6">
        <f t="shared" si="28"/>
        <v>279.60000000000002</v>
      </c>
      <c r="S954" s="6">
        <v>14.6</v>
      </c>
      <c r="T954" s="6">
        <f t="shared" si="29"/>
        <v>116.8</v>
      </c>
    </row>
    <row r="955" spans="1:20" ht="90" customHeight="1">
      <c r="A955" s="1"/>
      <c r="B955" s="4" t="s">
        <v>36</v>
      </c>
      <c r="C955" s="4" t="s">
        <v>33</v>
      </c>
      <c r="D955" s="4" t="s">
        <v>39</v>
      </c>
      <c r="E955" s="4" t="s">
        <v>288</v>
      </c>
      <c r="F955" s="4" t="s">
        <v>1112</v>
      </c>
      <c r="G955" s="4" t="s">
        <v>1988</v>
      </c>
      <c r="H955" s="4" t="s">
        <v>2862</v>
      </c>
      <c r="I955" s="4" t="s">
        <v>2112</v>
      </c>
      <c r="J955" s="4" t="s">
        <v>91</v>
      </c>
      <c r="K955" s="4">
        <v>999</v>
      </c>
      <c r="L955" s="3">
        <v>8445512987708</v>
      </c>
      <c r="M955" s="4" t="s">
        <v>2059</v>
      </c>
      <c r="N955" s="4" t="s">
        <v>13</v>
      </c>
      <c r="O955" s="4"/>
      <c r="P955" s="1">
        <v>23</v>
      </c>
      <c r="Q955" s="6">
        <v>34.950000000000003</v>
      </c>
      <c r="R955" s="6">
        <f t="shared" si="28"/>
        <v>803.85</v>
      </c>
      <c r="S955" s="6">
        <v>14.6</v>
      </c>
      <c r="T955" s="6">
        <f t="shared" si="29"/>
        <v>335.8</v>
      </c>
    </row>
    <row r="956" spans="1:20" ht="90" customHeight="1">
      <c r="A956" s="1"/>
      <c r="B956" s="4" t="s">
        <v>36</v>
      </c>
      <c r="C956" s="4" t="s">
        <v>33</v>
      </c>
      <c r="D956" s="4" t="s">
        <v>39</v>
      </c>
      <c r="E956" s="4" t="s">
        <v>288</v>
      </c>
      <c r="F956" s="4" t="s">
        <v>1111</v>
      </c>
      <c r="G956" s="4" t="s">
        <v>1988</v>
      </c>
      <c r="H956" s="4" t="s">
        <v>2862</v>
      </c>
      <c r="I956" s="4" t="s">
        <v>2112</v>
      </c>
      <c r="J956" s="4" t="s">
        <v>91</v>
      </c>
      <c r="K956" s="4">
        <v>999</v>
      </c>
      <c r="L956" s="3">
        <v>8445512987715</v>
      </c>
      <c r="M956" s="4" t="s">
        <v>2059</v>
      </c>
      <c r="N956" s="4" t="s">
        <v>12</v>
      </c>
      <c r="O956" s="4"/>
      <c r="P956" s="1">
        <v>26</v>
      </c>
      <c r="Q956" s="6">
        <v>34.950000000000003</v>
      </c>
      <c r="R956" s="6">
        <f t="shared" si="28"/>
        <v>908.7</v>
      </c>
      <c r="S956" s="6">
        <v>14.6</v>
      </c>
      <c r="T956" s="6">
        <f t="shared" si="29"/>
        <v>379.59999999999997</v>
      </c>
    </row>
    <row r="957" spans="1:20" ht="90" customHeight="1">
      <c r="A957" s="1"/>
      <c r="B957" s="4" t="s">
        <v>36</v>
      </c>
      <c r="C957" s="4" t="s">
        <v>33</v>
      </c>
      <c r="D957" s="4" t="s">
        <v>39</v>
      </c>
      <c r="E957" s="4" t="s">
        <v>288</v>
      </c>
      <c r="F957" s="4" t="s">
        <v>1114</v>
      </c>
      <c r="G957" s="4" t="s">
        <v>1988</v>
      </c>
      <c r="H957" s="4" t="s">
        <v>2862</v>
      </c>
      <c r="I957" s="4" t="s">
        <v>2112</v>
      </c>
      <c r="J957" s="4" t="s">
        <v>91</v>
      </c>
      <c r="K957" s="4">
        <v>999</v>
      </c>
      <c r="L957" s="3">
        <v>8445512987722</v>
      </c>
      <c r="M957" s="4" t="s">
        <v>2059</v>
      </c>
      <c r="N957" s="4" t="s">
        <v>15</v>
      </c>
      <c r="O957" s="4"/>
      <c r="P957" s="1">
        <v>10</v>
      </c>
      <c r="Q957" s="6">
        <v>34.950000000000003</v>
      </c>
      <c r="R957" s="6">
        <f t="shared" si="28"/>
        <v>349.5</v>
      </c>
      <c r="S957" s="6">
        <v>14.6</v>
      </c>
      <c r="T957" s="6">
        <f t="shared" si="29"/>
        <v>146</v>
      </c>
    </row>
    <row r="958" spans="1:20" ht="90" customHeight="1">
      <c r="A958" s="1"/>
      <c r="B958" s="4" t="s">
        <v>36</v>
      </c>
      <c r="C958" s="4" t="s">
        <v>33</v>
      </c>
      <c r="D958" s="4" t="s">
        <v>39</v>
      </c>
      <c r="E958" s="4" t="s">
        <v>288</v>
      </c>
      <c r="F958" s="4" t="s">
        <v>1110</v>
      </c>
      <c r="G958" s="4" t="s">
        <v>1988</v>
      </c>
      <c r="H958" s="4" t="s">
        <v>2862</v>
      </c>
      <c r="I958" s="4" t="s">
        <v>2112</v>
      </c>
      <c r="J958" s="4" t="s">
        <v>91</v>
      </c>
      <c r="K958" s="4">
        <v>999</v>
      </c>
      <c r="L958" s="3">
        <v>8445512987739</v>
      </c>
      <c r="M958" s="4" t="s">
        <v>2059</v>
      </c>
      <c r="N958" s="4" t="s">
        <v>11</v>
      </c>
      <c r="O958" s="4"/>
      <c r="P958" s="1">
        <v>14</v>
      </c>
      <c r="Q958" s="6">
        <v>34.950000000000003</v>
      </c>
      <c r="R958" s="6">
        <f t="shared" si="28"/>
        <v>489.30000000000007</v>
      </c>
      <c r="S958" s="6">
        <v>14.6</v>
      </c>
      <c r="T958" s="6">
        <f t="shared" si="29"/>
        <v>204.4</v>
      </c>
    </row>
    <row r="959" spans="1:20" ht="90" customHeight="1">
      <c r="A959" s="1"/>
      <c r="B959" s="4" t="s">
        <v>36</v>
      </c>
      <c r="C959" s="4" t="s">
        <v>34</v>
      </c>
      <c r="D959" s="4" t="s">
        <v>39</v>
      </c>
      <c r="E959" s="4" t="s">
        <v>289</v>
      </c>
      <c r="F959" s="4" t="s">
        <v>1118</v>
      </c>
      <c r="G959" s="4" t="s">
        <v>1989</v>
      </c>
      <c r="H959" s="4" t="s">
        <v>2862</v>
      </c>
      <c r="I959" s="4" t="s">
        <v>2112</v>
      </c>
      <c r="J959" s="4" t="s">
        <v>91</v>
      </c>
      <c r="K959" s="4">
        <v>800</v>
      </c>
      <c r="L959" s="3">
        <v>8445512988040</v>
      </c>
      <c r="M959" s="4" t="s">
        <v>2060</v>
      </c>
      <c r="N959" s="4" t="s">
        <v>14</v>
      </c>
      <c r="O959" s="4"/>
      <c r="P959" s="1">
        <v>15</v>
      </c>
      <c r="Q959" s="6">
        <v>19.95</v>
      </c>
      <c r="R959" s="6">
        <f t="shared" si="28"/>
        <v>299.25</v>
      </c>
      <c r="S959" s="6">
        <v>8.3000000000000007</v>
      </c>
      <c r="T959" s="6">
        <f t="shared" si="29"/>
        <v>124.50000000000001</v>
      </c>
    </row>
    <row r="960" spans="1:20" ht="90" customHeight="1">
      <c r="A960" s="1"/>
      <c r="B960" s="4" t="s">
        <v>36</v>
      </c>
      <c r="C960" s="4" t="s">
        <v>34</v>
      </c>
      <c r="D960" s="4" t="s">
        <v>39</v>
      </c>
      <c r="E960" s="4" t="s">
        <v>289</v>
      </c>
      <c r="F960" s="4" t="s">
        <v>1117</v>
      </c>
      <c r="G960" s="4" t="s">
        <v>1989</v>
      </c>
      <c r="H960" s="4" t="s">
        <v>2862</v>
      </c>
      <c r="I960" s="4" t="s">
        <v>2112</v>
      </c>
      <c r="J960" s="4" t="s">
        <v>91</v>
      </c>
      <c r="K960" s="4">
        <v>800</v>
      </c>
      <c r="L960" s="3">
        <v>8445512988057</v>
      </c>
      <c r="M960" s="4" t="s">
        <v>2060</v>
      </c>
      <c r="N960" s="4" t="s">
        <v>13</v>
      </c>
      <c r="O960" s="4"/>
      <c r="P960" s="1">
        <v>30</v>
      </c>
      <c r="Q960" s="6">
        <v>19.95</v>
      </c>
      <c r="R960" s="6">
        <f t="shared" si="28"/>
        <v>598.5</v>
      </c>
      <c r="S960" s="6">
        <v>8.3000000000000007</v>
      </c>
      <c r="T960" s="6">
        <f t="shared" si="29"/>
        <v>249.00000000000003</v>
      </c>
    </row>
    <row r="961" spans="1:20" ht="90" customHeight="1">
      <c r="A961" s="1"/>
      <c r="B961" s="4" t="s">
        <v>36</v>
      </c>
      <c r="C961" s="4" t="s">
        <v>34</v>
      </c>
      <c r="D961" s="4" t="s">
        <v>39</v>
      </c>
      <c r="E961" s="4" t="s">
        <v>289</v>
      </c>
      <c r="F961" s="4" t="s">
        <v>1116</v>
      </c>
      <c r="G961" s="4" t="s">
        <v>1989</v>
      </c>
      <c r="H961" s="4" t="s">
        <v>2862</v>
      </c>
      <c r="I961" s="4" t="s">
        <v>2112</v>
      </c>
      <c r="J961" s="4" t="s">
        <v>91</v>
      </c>
      <c r="K961" s="4">
        <v>800</v>
      </c>
      <c r="L961" s="3">
        <v>8445512988064</v>
      </c>
      <c r="M961" s="4" t="s">
        <v>2060</v>
      </c>
      <c r="N961" s="4" t="s">
        <v>12</v>
      </c>
      <c r="O961" s="4"/>
      <c r="P961" s="1">
        <v>29</v>
      </c>
      <c r="Q961" s="6">
        <v>19.95</v>
      </c>
      <c r="R961" s="6">
        <f t="shared" si="28"/>
        <v>578.54999999999995</v>
      </c>
      <c r="S961" s="6">
        <v>8.3000000000000007</v>
      </c>
      <c r="T961" s="6">
        <f t="shared" si="29"/>
        <v>240.70000000000002</v>
      </c>
    </row>
    <row r="962" spans="1:20" ht="90" customHeight="1">
      <c r="A962" s="1"/>
      <c r="B962" s="4" t="s">
        <v>36</v>
      </c>
      <c r="C962" s="4" t="s">
        <v>34</v>
      </c>
      <c r="D962" s="4" t="s">
        <v>39</v>
      </c>
      <c r="E962" s="4" t="s">
        <v>289</v>
      </c>
      <c r="F962" s="4" t="s">
        <v>1119</v>
      </c>
      <c r="G962" s="4" t="s">
        <v>1989</v>
      </c>
      <c r="H962" s="4" t="s">
        <v>2862</v>
      </c>
      <c r="I962" s="4" t="s">
        <v>2112</v>
      </c>
      <c r="J962" s="4" t="s">
        <v>91</v>
      </c>
      <c r="K962" s="4">
        <v>800</v>
      </c>
      <c r="L962" s="3">
        <v>8445512988071</v>
      </c>
      <c r="M962" s="4" t="s">
        <v>2060</v>
      </c>
      <c r="N962" s="4" t="s">
        <v>15</v>
      </c>
      <c r="O962" s="4"/>
      <c r="P962" s="1">
        <v>9</v>
      </c>
      <c r="Q962" s="6">
        <v>19.95</v>
      </c>
      <c r="R962" s="6">
        <f t="shared" si="28"/>
        <v>179.54999999999998</v>
      </c>
      <c r="S962" s="6">
        <v>8.3000000000000007</v>
      </c>
      <c r="T962" s="6">
        <f t="shared" si="29"/>
        <v>74.7</v>
      </c>
    </row>
    <row r="963" spans="1:20" ht="90" customHeight="1">
      <c r="A963" s="1"/>
      <c r="B963" s="4" t="s">
        <v>36</v>
      </c>
      <c r="C963" s="4" t="s">
        <v>34</v>
      </c>
      <c r="D963" s="4" t="s">
        <v>39</v>
      </c>
      <c r="E963" s="4" t="s">
        <v>289</v>
      </c>
      <c r="F963" s="4" t="s">
        <v>1115</v>
      </c>
      <c r="G963" s="4" t="s">
        <v>1989</v>
      </c>
      <c r="H963" s="4" t="s">
        <v>2862</v>
      </c>
      <c r="I963" s="4" t="s">
        <v>2112</v>
      </c>
      <c r="J963" s="4" t="s">
        <v>91</v>
      </c>
      <c r="K963" s="4">
        <v>800</v>
      </c>
      <c r="L963" s="3">
        <v>8445512988088</v>
      </c>
      <c r="M963" s="4" t="s">
        <v>2060</v>
      </c>
      <c r="N963" s="4" t="s">
        <v>11</v>
      </c>
      <c r="O963" s="4"/>
      <c r="P963" s="1">
        <v>15</v>
      </c>
      <c r="Q963" s="6">
        <v>19.95</v>
      </c>
      <c r="R963" s="6">
        <f t="shared" ref="R963:R1026" si="30">Q963*P963</f>
        <v>299.25</v>
      </c>
      <c r="S963" s="6">
        <v>8.3000000000000007</v>
      </c>
      <c r="T963" s="6">
        <f t="shared" ref="T963:T1026" si="31">S963*P963</f>
        <v>124.50000000000001</v>
      </c>
    </row>
    <row r="964" spans="1:20" ht="90" customHeight="1">
      <c r="A964" s="1"/>
      <c r="B964" s="4" t="s">
        <v>36</v>
      </c>
      <c r="C964" s="4" t="s">
        <v>34</v>
      </c>
      <c r="D964" s="4" t="s">
        <v>39</v>
      </c>
      <c r="E964" s="4" t="s">
        <v>290</v>
      </c>
      <c r="F964" s="4" t="s">
        <v>1123</v>
      </c>
      <c r="G964" s="4" t="s">
        <v>1989</v>
      </c>
      <c r="H964" s="4" t="s">
        <v>2862</v>
      </c>
      <c r="I964" s="4" t="s">
        <v>2112</v>
      </c>
      <c r="J964" s="4" t="s">
        <v>91</v>
      </c>
      <c r="K964" s="4">
        <v>933</v>
      </c>
      <c r="L964" s="3">
        <v>8445512988095</v>
      </c>
      <c r="M964" s="4" t="s">
        <v>2048</v>
      </c>
      <c r="N964" s="4" t="s">
        <v>14</v>
      </c>
      <c r="O964" s="4"/>
      <c r="P964" s="1">
        <v>13</v>
      </c>
      <c r="Q964" s="6">
        <v>19.95</v>
      </c>
      <c r="R964" s="6">
        <f t="shared" si="30"/>
        <v>259.34999999999997</v>
      </c>
      <c r="S964" s="6">
        <v>8.3000000000000007</v>
      </c>
      <c r="T964" s="6">
        <f t="shared" si="31"/>
        <v>107.9</v>
      </c>
    </row>
    <row r="965" spans="1:20" ht="90" customHeight="1">
      <c r="A965" s="1"/>
      <c r="B965" s="4" t="s">
        <v>36</v>
      </c>
      <c r="C965" s="4" t="s">
        <v>34</v>
      </c>
      <c r="D965" s="4" t="s">
        <v>39</v>
      </c>
      <c r="E965" s="4" t="s">
        <v>290</v>
      </c>
      <c r="F965" s="4" t="s">
        <v>1122</v>
      </c>
      <c r="G965" s="4" t="s">
        <v>1989</v>
      </c>
      <c r="H965" s="4" t="s">
        <v>2862</v>
      </c>
      <c r="I965" s="4" t="s">
        <v>2112</v>
      </c>
      <c r="J965" s="4" t="s">
        <v>91</v>
      </c>
      <c r="K965" s="4">
        <v>933</v>
      </c>
      <c r="L965" s="3">
        <v>8445512988101</v>
      </c>
      <c r="M965" s="4" t="s">
        <v>2048</v>
      </c>
      <c r="N965" s="4" t="s">
        <v>13</v>
      </c>
      <c r="O965" s="4"/>
      <c r="P965" s="1">
        <v>28</v>
      </c>
      <c r="Q965" s="6">
        <v>19.95</v>
      </c>
      <c r="R965" s="6">
        <f t="shared" si="30"/>
        <v>558.6</v>
      </c>
      <c r="S965" s="6">
        <v>8.3000000000000007</v>
      </c>
      <c r="T965" s="6">
        <f t="shared" si="31"/>
        <v>232.40000000000003</v>
      </c>
    </row>
    <row r="966" spans="1:20" ht="90" customHeight="1">
      <c r="A966" s="1"/>
      <c r="B966" s="4" t="s">
        <v>36</v>
      </c>
      <c r="C966" s="4" t="s">
        <v>34</v>
      </c>
      <c r="D966" s="4" t="s">
        <v>39</v>
      </c>
      <c r="E966" s="4" t="s">
        <v>290</v>
      </c>
      <c r="F966" s="4" t="s">
        <v>1121</v>
      </c>
      <c r="G966" s="4" t="s">
        <v>1989</v>
      </c>
      <c r="H966" s="4" t="s">
        <v>2862</v>
      </c>
      <c r="I966" s="4" t="s">
        <v>2112</v>
      </c>
      <c r="J966" s="4" t="s">
        <v>91</v>
      </c>
      <c r="K966" s="4">
        <v>933</v>
      </c>
      <c r="L966" s="3">
        <v>8445512988118</v>
      </c>
      <c r="M966" s="4" t="s">
        <v>2048</v>
      </c>
      <c r="N966" s="4" t="s">
        <v>12</v>
      </c>
      <c r="O966" s="4"/>
      <c r="P966" s="1">
        <v>29</v>
      </c>
      <c r="Q966" s="6">
        <v>19.95</v>
      </c>
      <c r="R966" s="6">
        <f t="shared" si="30"/>
        <v>578.54999999999995</v>
      </c>
      <c r="S966" s="6">
        <v>8.3000000000000007</v>
      </c>
      <c r="T966" s="6">
        <f t="shared" si="31"/>
        <v>240.70000000000002</v>
      </c>
    </row>
    <row r="967" spans="1:20" ht="90" customHeight="1">
      <c r="A967" s="1"/>
      <c r="B967" s="4" t="s">
        <v>36</v>
      </c>
      <c r="C967" s="4" t="s">
        <v>34</v>
      </c>
      <c r="D967" s="4" t="s">
        <v>39</v>
      </c>
      <c r="E967" s="4" t="s">
        <v>290</v>
      </c>
      <c r="F967" s="4" t="s">
        <v>1124</v>
      </c>
      <c r="G967" s="4" t="s">
        <v>1989</v>
      </c>
      <c r="H967" s="4" t="s">
        <v>2862</v>
      </c>
      <c r="I967" s="4" t="s">
        <v>2112</v>
      </c>
      <c r="J967" s="4" t="s">
        <v>91</v>
      </c>
      <c r="K967" s="4">
        <v>933</v>
      </c>
      <c r="L967" s="3">
        <v>8445512988125</v>
      </c>
      <c r="M967" s="4" t="s">
        <v>2048</v>
      </c>
      <c r="N967" s="4" t="s">
        <v>15</v>
      </c>
      <c r="O967" s="4"/>
      <c r="P967" s="1">
        <v>10</v>
      </c>
      <c r="Q967" s="6">
        <v>19.95</v>
      </c>
      <c r="R967" s="6">
        <f t="shared" si="30"/>
        <v>199.5</v>
      </c>
      <c r="S967" s="6">
        <v>8.3000000000000007</v>
      </c>
      <c r="T967" s="6">
        <f t="shared" si="31"/>
        <v>83</v>
      </c>
    </row>
    <row r="968" spans="1:20" ht="90" customHeight="1">
      <c r="A968" s="1"/>
      <c r="B968" s="4" t="s">
        <v>36</v>
      </c>
      <c r="C968" s="4" t="s">
        <v>34</v>
      </c>
      <c r="D968" s="4" t="s">
        <v>39</v>
      </c>
      <c r="E968" s="4" t="s">
        <v>290</v>
      </c>
      <c r="F968" s="4" t="s">
        <v>1120</v>
      </c>
      <c r="G968" s="4" t="s">
        <v>1989</v>
      </c>
      <c r="H968" s="4" t="s">
        <v>2862</v>
      </c>
      <c r="I968" s="4" t="s">
        <v>2112</v>
      </c>
      <c r="J968" s="4" t="s">
        <v>91</v>
      </c>
      <c r="K968" s="4">
        <v>933</v>
      </c>
      <c r="L968" s="3">
        <v>8445512988132</v>
      </c>
      <c r="M968" s="4" t="s">
        <v>2048</v>
      </c>
      <c r="N968" s="4" t="s">
        <v>11</v>
      </c>
      <c r="O968" s="4"/>
      <c r="P968" s="1">
        <v>14</v>
      </c>
      <c r="Q968" s="6">
        <v>19.95</v>
      </c>
      <c r="R968" s="6">
        <f t="shared" si="30"/>
        <v>279.3</v>
      </c>
      <c r="S968" s="6">
        <v>8.3000000000000007</v>
      </c>
      <c r="T968" s="6">
        <f t="shared" si="31"/>
        <v>116.20000000000002</v>
      </c>
    </row>
    <row r="969" spans="1:20" ht="90" customHeight="1">
      <c r="A969" s="1"/>
      <c r="B969" s="4" t="s">
        <v>36</v>
      </c>
      <c r="C969" s="4" t="s">
        <v>34</v>
      </c>
      <c r="D969" s="4" t="s">
        <v>39</v>
      </c>
      <c r="E969" s="4" t="s">
        <v>291</v>
      </c>
      <c r="F969" s="4" t="s">
        <v>1128</v>
      </c>
      <c r="G969" s="4" t="s">
        <v>1989</v>
      </c>
      <c r="H969" s="4" t="s">
        <v>2862</v>
      </c>
      <c r="I969" s="4" t="s">
        <v>2112</v>
      </c>
      <c r="J969" s="4" t="s">
        <v>91</v>
      </c>
      <c r="K969" s="4">
        <v>999</v>
      </c>
      <c r="L969" s="3">
        <v>8445512988149</v>
      </c>
      <c r="M969" s="4" t="s">
        <v>2059</v>
      </c>
      <c r="N969" s="4" t="s">
        <v>14</v>
      </c>
      <c r="O969" s="4"/>
      <c r="P969" s="1">
        <v>8</v>
      </c>
      <c r="Q969" s="6">
        <v>19.95</v>
      </c>
      <c r="R969" s="6">
        <f t="shared" si="30"/>
        <v>159.6</v>
      </c>
      <c r="S969" s="6">
        <v>8.3000000000000007</v>
      </c>
      <c r="T969" s="6">
        <f t="shared" si="31"/>
        <v>66.400000000000006</v>
      </c>
    </row>
    <row r="970" spans="1:20" ht="90" customHeight="1">
      <c r="A970" s="1"/>
      <c r="B970" s="4" t="s">
        <v>36</v>
      </c>
      <c r="C970" s="4" t="s">
        <v>34</v>
      </c>
      <c r="D970" s="4" t="s">
        <v>39</v>
      </c>
      <c r="E970" s="4" t="s">
        <v>291</v>
      </c>
      <c r="F970" s="4" t="s">
        <v>1127</v>
      </c>
      <c r="G970" s="4" t="s">
        <v>1989</v>
      </c>
      <c r="H970" s="4" t="s">
        <v>2862</v>
      </c>
      <c r="I970" s="4" t="s">
        <v>2112</v>
      </c>
      <c r="J970" s="4" t="s">
        <v>91</v>
      </c>
      <c r="K970" s="4">
        <v>999</v>
      </c>
      <c r="L970" s="3">
        <v>8445512988156</v>
      </c>
      <c r="M970" s="4" t="s">
        <v>2059</v>
      </c>
      <c r="N970" s="4" t="s">
        <v>13</v>
      </c>
      <c r="O970" s="4"/>
      <c r="P970" s="1">
        <v>24</v>
      </c>
      <c r="Q970" s="6">
        <v>19.95</v>
      </c>
      <c r="R970" s="6">
        <f t="shared" si="30"/>
        <v>478.79999999999995</v>
      </c>
      <c r="S970" s="6">
        <v>8.3000000000000007</v>
      </c>
      <c r="T970" s="6">
        <f t="shared" si="31"/>
        <v>199.20000000000002</v>
      </c>
    </row>
    <row r="971" spans="1:20" ht="90" customHeight="1">
      <c r="A971" s="1"/>
      <c r="B971" s="4" t="s">
        <v>36</v>
      </c>
      <c r="C971" s="4" t="s">
        <v>34</v>
      </c>
      <c r="D971" s="4" t="s">
        <v>39</v>
      </c>
      <c r="E971" s="4" t="s">
        <v>291</v>
      </c>
      <c r="F971" s="4" t="s">
        <v>1126</v>
      </c>
      <c r="G971" s="4" t="s">
        <v>1989</v>
      </c>
      <c r="H971" s="4" t="s">
        <v>2862</v>
      </c>
      <c r="I971" s="4" t="s">
        <v>2112</v>
      </c>
      <c r="J971" s="4" t="s">
        <v>91</v>
      </c>
      <c r="K971" s="4">
        <v>999</v>
      </c>
      <c r="L971" s="3">
        <v>8445512988163</v>
      </c>
      <c r="M971" s="4" t="s">
        <v>2059</v>
      </c>
      <c r="N971" s="4" t="s">
        <v>12</v>
      </c>
      <c r="O971" s="4"/>
      <c r="P971" s="1">
        <v>25</v>
      </c>
      <c r="Q971" s="6">
        <v>19.95</v>
      </c>
      <c r="R971" s="6">
        <f t="shared" si="30"/>
        <v>498.75</v>
      </c>
      <c r="S971" s="6">
        <v>8.3000000000000007</v>
      </c>
      <c r="T971" s="6">
        <f t="shared" si="31"/>
        <v>207.50000000000003</v>
      </c>
    </row>
    <row r="972" spans="1:20" ht="90" customHeight="1">
      <c r="A972" s="1"/>
      <c r="B972" s="4" t="s">
        <v>36</v>
      </c>
      <c r="C972" s="4" t="s">
        <v>34</v>
      </c>
      <c r="D972" s="4" t="s">
        <v>39</v>
      </c>
      <c r="E972" s="4" t="s">
        <v>291</v>
      </c>
      <c r="F972" s="4" t="s">
        <v>1129</v>
      </c>
      <c r="G972" s="4" t="s">
        <v>1989</v>
      </c>
      <c r="H972" s="4" t="s">
        <v>2862</v>
      </c>
      <c r="I972" s="4" t="s">
        <v>2112</v>
      </c>
      <c r="J972" s="4" t="s">
        <v>91</v>
      </c>
      <c r="K972" s="4">
        <v>999</v>
      </c>
      <c r="L972" s="3">
        <v>8445512988170</v>
      </c>
      <c r="M972" s="4" t="s">
        <v>2059</v>
      </c>
      <c r="N972" s="4" t="s">
        <v>15</v>
      </c>
      <c r="O972" s="4"/>
      <c r="P972" s="1">
        <v>3</v>
      </c>
      <c r="Q972" s="6">
        <v>19.95</v>
      </c>
      <c r="R972" s="6">
        <f t="shared" si="30"/>
        <v>59.849999999999994</v>
      </c>
      <c r="S972" s="6">
        <v>8.3000000000000007</v>
      </c>
      <c r="T972" s="6">
        <f t="shared" si="31"/>
        <v>24.900000000000002</v>
      </c>
    </row>
    <row r="973" spans="1:20" ht="90" customHeight="1">
      <c r="A973" s="1"/>
      <c r="B973" s="4" t="s">
        <v>36</v>
      </c>
      <c r="C973" s="4" t="s">
        <v>34</v>
      </c>
      <c r="D973" s="4" t="s">
        <v>39</v>
      </c>
      <c r="E973" s="4" t="s">
        <v>291</v>
      </c>
      <c r="F973" s="4" t="s">
        <v>1125</v>
      </c>
      <c r="G973" s="4" t="s">
        <v>1989</v>
      </c>
      <c r="H973" s="4" t="s">
        <v>2862</v>
      </c>
      <c r="I973" s="4" t="s">
        <v>2112</v>
      </c>
      <c r="J973" s="4" t="s">
        <v>91</v>
      </c>
      <c r="K973" s="4">
        <v>999</v>
      </c>
      <c r="L973" s="3">
        <v>8445512988187</v>
      </c>
      <c r="M973" s="4" t="s">
        <v>2059</v>
      </c>
      <c r="N973" s="4" t="s">
        <v>11</v>
      </c>
      <c r="O973" s="4"/>
      <c r="P973" s="1">
        <v>15</v>
      </c>
      <c r="Q973" s="6">
        <v>19.95</v>
      </c>
      <c r="R973" s="6">
        <f t="shared" si="30"/>
        <v>299.25</v>
      </c>
      <c r="S973" s="6">
        <v>8.3000000000000007</v>
      </c>
      <c r="T973" s="6">
        <f t="shared" si="31"/>
        <v>124.50000000000001</v>
      </c>
    </row>
    <row r="974" spans="1:20" ht="90" customHeight="1">
      <c r="A974" s="1"/>
      <c r="B974" s="4" t="s">
        <v>36</v>
      </c>
      <c r="C974" s="4" t="s">
        <v>34</v>
      </c>
      <c r="D974" s="4" t="s">
        <v>39</v>
      </c>
      <c r="E974" s="4" t="s">
        <v>528</v>
      </c>
      <c r="F974" s="4" t="s">
        <v>1669</v>
      </c>
      <c r="G974" s="4" t="s">
        <v>1805</v>
      </c>
      <c r="H974" s="4" t="s">
        <v>2915</v>
      </c>
      <c r="I974" s="4" t="s">
        <v>2100</v>
      </c>
      <c r="J974" s="4" t="s">
        <v>91</v>
      </c>
      <c r="K974" s="4">
        <v>524</v>
      </c>
      <c r="L974" s="3">
        <v>8445512990463</v>
      </c>
      <c r="M974" s="4" t="s">
        <v>2064</v>
      </c>
      <c r="N974" s="4" t="s">
        <v>12</v>
      </c>
      <c r="O974" s="4"/>
      <c r="P974" s="1">
        <v>26</v>
      </c>
      <c r="Q974" s="6">
        <v>24.95</v>
      </c>
      <c r="R974" s="6">
        <f t="shared" si="30"/>
        <v>648.69999999999993</v>
      </c>
      <c r="S974" s="6">
        <v>10.4</v>
      </c>
      <c r="T974" s="6">
        <f t="shared" si="31"/>
        <v>270.40000000000003</v>
      </c>
    </row>
    <row r="975" spans="1:20" ht="90" customHeight="1">
      <c r="A975" s="1"/>
      <c r="B975" s="4" t="s">
        <v>36</v>
      </c>
      <c r="C975" s="4" t="s">
        <v>34</v>
      </c>
      <c r="D975" s="4" t="s">
        <v>39</v>
      </c>
      <c r="E975" s="4" t="s">
        <v>528</v>
      </c>
      <c r="F975" s="4" t="s">
        <v>1668</v>
      </c>
      <c r="G975" s="4" t="s">
        <v>1805</v>
      </c>
      <c r="H975" s="4" t="s">
        <v>2915</v>
      </c>
      <c r="I975" s="4" t="s">
        <v>2100</v>
      </c>
      <c r="J975" s="4" t="s">
        <v>91</v>
      </c>
      <c r="K975" s="4">
        <v>524</v>
      </c>
      <c r="L975" s="3">
        <v>8445512990487</v>
      </c>
      <c r="M975" s="4" t="s">
        <v>2064</v>
      </c>
      <c r="N975" s="4" t="s">
        <v>11</v>
      </c>
      <c r="O975" s="4"/>
      <c r="P975" s="1">
        <v>15</v>
      </c>
      <c r="Q975" s="6">
        <v>24.95</v>
      </c>
      <c r="R975" s="6">
        <f t="shared" si="30"/>
        <v>374.25</v>
      </c>
      <c r="S975" s="6">
        <v>10.4</v>
      </c>
      <c r="T975" s="6">
        <f t="shared" si="31"/>
        <v>156</v>
      </c>
    </row>
    <row r="976" spans="1:20" ht="90" customHeight="1">
      <c r="A976" s="1"/>
      <c r="B976" s="4" t="s">
        <v>36</v>
      </c>
      <c r="C976" s="4" t="s">
        <v>34</v>
      </c>
      <c r="D976" s="4" t="s">
        <v>39</v>
      </c>
      <c r="E976" s="4" t="s">
        <v>292</v>
      </c>
      <c r="F976" s="4" t="s">
        <v>1130</v>
      </c>
      <c r="G976" s="4" t="s">
        <v>1990</v>
      </c>
      <c r="H976" s="4" t="s">
        <v>45</v>
      </c>
      <c r="I976" s="4" t="s">
        <v>2108</v>
      </c>
      <c r="J976" s="4" t="s">
        <v>91</v>
      </c>
      <c r="K976" s="4">
        <v>298</v>
      </c>
      <c r="L976" s="3">
        <v>8445866325690</v>
      </c>
      <c r="M976" s="4" t="s">
        <v>2076</v>
      </c>
      <c r="N976" s="4" t="s">
        <v>12</v>
      </c>
      <c r="O976" s="4"/>
      <c r="P976" s="1">
        <v>1</v>
      </c>
      <c r="Q976" s="6">
        <v>29.95</v>
      </c>
      <c r="R976" s="6">
        <f t="shared" si="30"/>
        <v>29.95</v>
      </c>
      <c r="S976" s="6">
        <v>12.5</v>
      </c>
      <c r="T976" s="6">
        <f t="shared" si="31"/>
        <v>12.5</v>
      </c>
    </row>
    <row r="977" spans="1:20" ht="90" customHeight="1">
      <c r="A977" s="1"/>
      <c r="B977" s="4" t="s">
        <v>36</v>
      </c>
      <c r="C977" s="4" t="s">
        <v>34</v>
      </c>
      <c r="D977" s="4" t="s">
        <v>39</v>
      </c>
      <c r="E977" s="4" t="s">
        <v>293</v>
      </c>
      <c r="F977" s="4" t="s">
        <v>1131</v>
      </c>
      <c r="G977" s="4" t="s">
        <v>1990</v>
      </c>
      <c r="H977" s="4" t="s">
        <v>45</v>
      </c>
      <c r="I977" s="4" t="s">
        <v>2108</v>
      </c>
      <c r="J977" s="4" t="s">
        <v>91</v>
      </c>
      <c r="K977" s="4">
        <v>999</v>
      </c>
      <c r="L977" s="3">
        <v>8445866325799</v>
      </c>
      <c r="M977" s="4" t="s">
        <v>2059</v>
      </c>
      <c r="N977" s="4" t="s">
        <v>12</v>
      </c>
      <c r="O977" s="4"/>
      <c r="P977" s="1">
        <v>2</v>
      </c>
      <c r="Q977" s="6">
        <v>29.95</v>
      </c>
      <c r="R977" s="6">
        <f t="shared" si="30"/>
        <v>59.9</v>
      </c>
      <c r="S977" s="6">
        <v>12.5</v>
      </c>
      <c r="T977" s="6">
        <f t="shared" si="31"/>
        <v>25</v>
      </c>
    </row>
    <row r="978" spans="1:20" ht="90" customHeight="1">
      <c r="A978" s="1"/>
      <c r="B978" s="4" t="s">
        <v>36</v>
      </c>
      <c r="C978" s="4" t="s">
        <v>33</v>
      </c>
      <c r="D978" s="4" t="s">
        <v>39</v>
      </c>
      <c r="E978" s="4" t="s">
        <v>294</v>
      </c>
      <c r="F978" s="4" t="s">
        <v>1132</v>
      </c>
      <c r="G978" s="4" t="s">
        <v>1991</v>
      </c>
      <c r="H978" s="4" t="s">
        <v>45</v>
      </c>
      <c r="I978" s="4" t="s">
        <v>2108</v>
      </c>
      <c r="J978" s="4" t="s">
        <v>91</v>
      </c>
      <c r="K978" s="4">
        <v>298</v>
      </c>
      <c r="L978" s="3">
        <v>8445866325546</v>
      </c>
      <c r="M978" s="4" t="s">
        <v>2076</v>
      </c>
      <c r="N978" s="4" t="s">
        <v>12</v>
      </c>
      <c r="O978" s="4"/>
      <c r="P978" s="1">
        <v>2</v>
      </c>
      <c r="Q978" s="6">
        <v>44.95</v>
      </c>
      <c r="R978" s="6">
        <f t="shared" si="30"/>
        <v>89.9</v>
      </c>
      <c r="S978" s="6">
        <v>18.7</v>
      </c>
      <c r="T978" s="6">
        <f t="shared" si="31"/>
        <v>37.4</v>
      </c>
    </row>
    <row r="979" spans="1:20" ht="90" customHeight="1">
      <c r="A979" s="1"/>
      <c r="B979" s="4" t="s">
        <v>36</v>
      </c>
      <c r="C979" s="4" t="s">
        <v>33</v>
      </c>
      <c r="D979" s="4" t="s">
        <v>39</v>
      </c>
      <c r="E979" s="4" t="s">
        <v>295</v>
      </c>
      <c r="F979" s="4" t="s">
        <v>1133</v>
      </c>
      <c r="G979" s="4" t="s">
        <v>1991</v>
      </c>
      <c r="H979" s="4" t="s">
        <v>45</v>
      </c>
      <c r="I979" s="4" t="s">
        <v>2108</v>
      </c>
      <c r="J979" s="4" t="s">
        <v>91</v>
      </c>
      <c r="K979" s="4">
        <v>999</v>
      </c>
      <c r="L979" s="3">
        <v>8445866325645</v>
      </c>
      <c r="M979" s="4" t="s">
        <v>2059</v>
      </c>
      <c r="N979" s="4" t="s">
        <v>12</v>
      </c>
      <c r="O979" s="4"/>
      <c r="P979" s="1">
        <v>1</v>
      </c>
      <c r="Q979" s="6">
        <v>44.95</v>
      </c>
      <c r="R979" s="6">
        <f t="shared" si="30"/>
        <v>44.95</v>
      </c>
      <c r="S979" s="6">
        <v>18.7</v>
      </c>
      <c r="T979" s="6">
        <f t="shared" si="31"/>
        <v>18.7</v>
      </c>
    </row>
    <row r="980" spans="1:20" ht="90" customHeight="1">
      <c r="A980" s="1"/>
      <c r="B980" s="4" t="s">
        <v>36</v>
      </c>
      <c r="C980" s="4" t="s">
        <v>30</v>
      </c>
      <c r="D980" s="4" t="s">
        <v>40</v>
      </c>
      <c r="E980" s="4" t="s">
        <v>242</v>
      </c>
      <c r="F980" s="4" t="s">
        <v>1001</v>
      </c>
      <c r="G980" s="4" t="s">
        <v>1806</v>
      </c>
      <c r="H980" s="4" t="s">
        <v>86</v>
      </c>
      <c r="I980" s="4" t="s">
        <v>2099</v>
      </c>
      <c r="J980" s="4" t="s">
        <v>90</v>
      </c>
      <c r="K980" s="4">
        <v>999</v>
      </c>
      <c r="L980" s="3">
        <v>8445512477735</v>
      </c>
      <c r="M980" s="4" t="s">
        <v>2059</v>
      </c>
      <c r="N980" s="4">
        <v>0</v>
      </c>
      <c r="O980" s="4"/>
      <c r="P980" s="1">
        <v>2</v>
      </c>
      <c r="Q980" s="6">
        <v>44.95</v>
      </c>
      <c r="R980" s="6">
        <f t="shared" si="30"/>
        <v>89.9</v>
      </c>
      <c r="S980" s="6">
        <v>18.7</v>
      </c>
      <c r="T980" s="6">
        <f t="shared" si="31"/>
        <v>37.4</v>
      </c>
    </row>
    <row r="981" spans="1:20" ht="90" customHeight="1">
      <c r="A981" s="10"/>
      <c r="B981" s="4" t="s">
        <v>36</v>
      </c>
      <c r="C981" s="4" t="s">
        <v>3075</v>
      </c>
      <c r="D981" s="4" t="s">
        <v>40</v>
      </c>
      <c r="E981" s="1" t="s">
        <v>2982</v>
      </c>
      <c r="F981" s="1" t="s">
        <v>2937</v>
      </c>
      <c r="G981" s="1" t="s">
        <v>3014</v>
      </c>
      <c r="H981" s="1"/>
      <c r="I981" s="1"/>
      <c r="J981" s="1" t="s">
        <v>89</v>
      </c>
      <c r="K981" s="1" t="s">
        <v>99</v>
      </c>
      <c r="L981" s="7">
        <v>8434030395683</v>
      </c>
      <c r="M981" s="1" t="s">
        <v>3054</v>
      </c>
      <c r="N981" s="1">
        <v>30</v>
      </c>
      <c r="O981" s="1">
        <v>34</v>
      </c>
      <c r="P981" s="1">
        <v>1</v>
      </c>
      <c r="Q981" s="9">
        <v>99</v>
      </c>
      <c r="R981" s="6">
        <f t="shared" si="30"/>
        <v>99</v>
      </c>
      <c r="S981" s="9">
        <v>41.58</v>
      </c>
      <c r="T981" s="6">
        <f t="shared" si="31"/>
        <v>41.58</v>
      </c>
    </row>
    <row r="982" spans="1:20" ht="90" customHeight="1">
      <c r="A982" s="1"/>
      <c r="B982" s="4" t="s">
        <v>36</v>
      </c>
      <c r="C982" s="4" t="s">
        <v>3075</v>
      </c>
      <c r="D982" s="4" t="s">
        <v>40</v>
      </c>
      <c r="E982" s="4" t="s">
        <v>243</v>
      </c>
      <c r="F982" s="4" t="s">
        <v>2826</v>
      </c>
      <c r="G982" s="4" t="s">
        <v>1807</v>
      </c>
      <c r="H982" s="4">
        <v>0</v>
      </c>
      <c r="I982" s="4" t="s">
        <v>2106</v>
      </c>
      <c r="J982" s="4" t="s">
        <v>91</v>
      </c>
      <c r="K982" s="5" t="s">
        <v>99</v>
      </c>
      <c r="L982" s="3">
        <v>8434538200175</v>
      </c>
      <c r="M982" s="4" t="s">
        <v>2041</v>
      </c>
      <c r="N982" s="4">
        <v>28</v>
      </c>
      <c r="O982" s="4">
        <v>32</v>
      </c>
      <c r="P982" s="1">
        <v>1</v>
      </c>
      <c r="Q982" s="6">
        <v>95</v>
      </c>
      <c r="R982" s="6">
        <f t="shared" si="30"/>
        <v>95</v>
      </c>
      <c r="S982" s="6">
        <v>39.6</v>
      </c>
      <c r="T982" s="6">
        <f t="shared" si="31"/>
        <v>39.6</v>
      </c>
    </row>
    <row r="983" spans="1:20" ht="90" customHeight="1">
      <c r="A983" s="10"/>
      <c r="B983" s="4" t="s">
        <v>36</v>
      </c>
      <c r="C983" s="4" t="s">
        <v>3075</v>
      </c>
      <c r="D983" s="4" t="s">
        <v>40</v>
      </c>
      <c r="E983" s="1" t="s">
        <v>2990</v>
      </c>
      <c r="F983" s="1" t="s">
        <v>2945</v>
      </c>
      <c r="G983" s="1" t="s">
        <v>3020</v>
      </c>
      <c r="H983" s="1"/>
      <c r="I983" s="1"/>
      <c r="J983" s="1" t="s">
        <v>89</v>
      </c>
      <c r="K983" s="1" t="s">
        <v>99</v>
      </c>
      <c r="L983" s="7">
        <v>8434786981864</v>
      </c>
      <c r="M983" s="1" t="s">
        <v>3054</v>
      </c>
      <c r="N983" s="1">
        <v>28</v>
      </c>
      <c r="O983" s="1">
        <v>34</v>
      </c>
      <c r="P983" s="1">
        <v>1</v>
      </c>
      <c r="Q983" s="9">
        <v>99</v>
      </c>
      <c r="R983" s="6">
        <f t="shared" si="30"/>
        <v>99</v>
      </c>
      <c r="S983" s="9">
        <v>41.58</v>
      </c>
      <c r="T983" s="6">
        <f t="shared" si="31"/>
        <v>41.58</v>
      </c>
    </row>
    <row r="984" spans="1:20" ht="90" customHeight="1">
      <c r="A984" s="10"/>
      <c r="B984" s="4" t="s">
        <v>36</v>
      </c>
      <c r="C984" s="4" t="s">
        <v>3075</v>
      </c>
      <c r="D984" s="4" t="s">
        <v>40</v>
      </c>
      <c r="E984" s="1" t="s">
        <v>2990</v>
      </c>
      <c r="F984" s="1" t="s">
        <v>2946</v>
      </c>
      <c r="G984" s="1" t="s">
        <v>3020</v>
      </c>
      <c r="H984" s="1"/>
      <c r="I984" s="1"/>
      <c r="J984" s="1" t="s">
        <v>89</v>
      </c>
      <c r="K984" s="1" t="s">
        <v>99</v>
      </c>
      <c r="L984" s="7">
        <v>8434786981871</v>
      </c>
      <c r="M984" s="1" t="s">
        <v>3054</v>
      </c>
      <c r="N984" s="1">
        <v>29</v>
      </c>
      <c r="O984" s="1">
        <v>34</v>
      </c>
      <c r="P984" s="1">
        <v>1</v>
      </c>
      <c r="Q984" s="9">
        <v>99</v>
      </c>
      <c r="R984" s="6">
        <f t="shared" si="30"/>
        <v>99</v>
      </c>
      <c r="S984" s="9">
        <v>41.58</v>
      </c>
      <c r="T984" s="6">
        <f t="shared" si="31"/>
        <v>41.58</v>
      </c>
    </row>
    <row r="985" spans="1:20" ht="90" customHeight="1">
      <c r="A985" s="1"/>
      <c r="B985" s="4" t="s">
        <v>36</v>
      </c>
      <c r="C985" s="4" t="s">
        <v>3075</v>
      </c>
      <c r="D985" s="4" t="s">
        <v>40</v>
      </c>
      <c r="E985" s="1" t="s">
        <v>2983</v>
      </c>
      <c r="F985" s="1" t="s">
        <v>2938</v>
      </c>
      <c r="G985" s="1" t="s">
        <v>3015</v>
      </c>
      <c r="H985" s="1"/>
      <c r="I985" s="1"/>
      <c r="J985" s="1" t="s">
        <v>89</v>
      </c>
      <c r="K985" s="1" t="s">
        <v>99</v>
      </c>
      <c r="L985" s="7">
        <v>8434030931690</v>
      </c>
      <c r="M985" s="1" t="s">
        <v>3054</v>
      </c>
      <c r="N985" s="1">
        <v>29</v>
      </c>
      <c r="O985" s="1">
        <v>34</v>
      </c>
      <c r="P985" s="1">
        <v>1</v>
      </c>
      <c r="Q985" s="9">
        <v>95</v>
      </c>
      <c r="R985" s="6">
        <f t="shared" si="30"/>
        <v>95</v>
      </c>
      <c r="S985" s="9">
        <v>39.9</v>
      </c>
      <c r="T985" s="6">
        <f t="shared" si="31"/>
        <v>39.9</v>
      </c>
    </row>
    <row r="986" spans="1:20" ht="90" customHeight="1">
      <c r="A986" s="1"/>
      <c r="B986" s="4" t="s">
        <v>36</v>
      </c>
      <c r="C986" s="4" t="s">
        <v>3075</v>
      </c>
      <c r="D986" s="4" t="s">
        <v>40</v>
      </c>
      <c r="E986" s="4" t="s">
        <v>499</v>
      </c>
      <c r="F986" s="4" t="s">
        <v>2448</v>
      </c>
      <c r="G986" s="4" t="s">
        <v>1992</v>
      </c>
      <c r="H986" s="4" t="s">
        <v>74</v>
      </c>
      <c r="I986" s="4" t="s">
        <v>2101</v>
      </c>
      <c r="J986" s="4" t="s">
        <v>91</v>
      </c>
      <c r="K986" s="5" t="s">
        <v>99</v>
      </c>
      <c r="L986" s="3">
        <v>8445512398153</v>
      </c>
      <c r="M986" s="4" t="s">
        <v>2041</v>
      </c>
      <c r="N986" s="4">
        <v>31</v>
      </c>
      <c r="O986" s="4">
        <v>32</v>
      </c>
      <c r="P986" s="1">
        <v>1</v>
      </c>
      <c r="Q986" s="6">
        <v>99</v>
      </c>
      <c r="R986" s="6">
        <f t="shared" si="30"/>
        <v>99</v>
      </c>
      <c r="S986" s="6">
        <v>41.3</v>
      </c>
      <c r="T986" s="6">
        <f t="shared" si="31"/>
        <v>41.3</v>
      </c>
    </row>
    <row r="987" spans="1:20" ht="90" customHeight="1">
      <c r="A987" s="1"/>
      <c r="B987" s="4" t="s">
        <v>36</v>
      </c>
      <c r="C987" s="4" t="s">
        <v>3075</v>
      </c>
      <c r="D987" s="4" t="s">
        <v>40</v>
      </c>
      <c r="E987" s="4" t="s">
        <v>296</v>
      </c>
      <c r="F987" s="4" t="s">
        <v>2449</v>
      </c>
      <c r="G987" s="4" t="s">
        <v>1993</v>
      </c>
      <c r="H987" s="4" t="s">
        <v>41</v>
      </c>
      <c r="I987" s="4" t="s">
        <v>2103</v>
      </c>
      <c r="J987" s="4" t="s">
        <v>91</v>
      </c>
      <c r="K987" s="5" t="s">
        <v>99</v>
      </c>
      <c r="L987" s="3">
        <v>8445512551183</v>
      </c>
      <c r="M987" s="4" t="s">
        <v>2041</v>
      </c>
      <c r="N987" s="4">
        <v>38</v>
      </c>
      <c r="O987" s="4">
        <v>32</v>
      </c>
      <c r="P987" s="1">
        <v>1</v>
      </c>
      <c r="Q987" s="6">
        <v>99</v>
      </c>
      <c r="R987" s="6">
        <f t="shared" si="30"/>
        <v>99</v>
      </c>
      <c r="S987" s="6">
        <v>41.3</v>
      </c>
      <c r="T987" s="6">
        <f t="shared" si="31"/>
        <v>41.3</v>
      </c>
    </row>
    <row r="988" spans="1:20" ht="90" customHeight="1">
      <c r="A988" s="1"/>
      <c r="B988" s="4" t="s">
        <v>36</v>
      </c>
      <c r="C988" s="4" t="s">
        <v>3075</v>
      </c>
      <c r="D988" s="4" t="s">
        <v>40</v>
      </c>
      <c r="E988" s="4" t="s">
        <v>500</v>
      </c>
      <c r="F988" s="4" t="s">
        <v>2668</v>
      </c>
      <c r="G988" s="4" t="s">
        <v>1994</v>
      </c>
      <c r="H988" s="4" t="s">
        <v>41</v>
      </c>
      <c r="I988" s="4" t="s">
        <v>2102</v>
      </c>
      <c r="J988" s="4" t="s">
        <v>91</v>
      </c>
      <c r="K988" s="5" t="s">
        <v>99</v>
      </c>
      <c r="L988" s="3">
        <v>8445512720510</v>
      </c>
      <c r="M988" s="4" t="s">
        <v>2041</v>
      </c>
      <c r="N988" s="4">
        <v>31</v>
      </c>
      <c r="O988" s="4">
        <v>32</v>
      </c>
      <c r="P988" s="1">
        <v>1</v>
      </c>
      <c r="Q988" s="6">
        <v>99</v>
      </c>
      <c r="R988" s="6">
        <f t="shared" si="30"/>
        <v>99</v>
      </c>
      <c r="S988" s="6">
        <v>41.3</v>
      </c>
      <c r="T988" s="6">
        <f t="shared" si="31"/>
        <v>41.3</v>
      </c>
    </row>
    <row r="989" spans="1:20" ht="90" customHeight="1">
      <c r="A989" s="1"/>
      <c r="B989" s="4" t="s">
        <v>36</v>
      </c>
      <c r="C989" s="4" t="s">
        <v>3075</v>
      </c>
      <c r="D989" s="4" t="s">
        <v>40</v>
      </c>
      <c r="E989" s="4" t="s">
        <v>297</v>
      </c>
      <c r="F989" s="4" t="s">
        <v>2827</v>
      </c>
      <c r="G989" s="4" t="s">
        <v>1995</v>
      </c>
      <c r="H989" s="4" t="s">
        <v>53</v>
      </c>
      <c r="I989" s="4" t="s">
        <v>2103</v>
      </c>
      <c r="J989" s="4" t="s">
        <v>89</v>
      </c>
      <c r="K989" s="5" t="s">
        <v>99</v>
      </c>
      <c r="L989" s="3">
        <v>8445512054875</v>
      </c>
      <c r="M989" s="4" t="s">
        <v>2041</v>
      </c>
      <c r="N989" s="4">
        <v>28</v>
      </c>
      <c r="O989" s="4">
        <v>32</v>
      </c>
      <c r="P989" s="1">
        <v>1</v>
      </c>
      <c r="Q989" s="6">
        <v>95</v>
      </c>
      <c r="R989" s="6">
        <f t="shared" si="30"/>
        <v>95</v>
      </c>
      <c r="S989" s="6">
        <v>39.6</v>
      </c>
      <c r="T989" s="6">
        <f t="shared" si="31"/>
        <v>39.6</v>
      </c>
    </row>
    <row r="990" spans="1:20" ht="90" customHeight="1">
      <c r="A990" s="1"/>
      <c r="B990" s="4" t="s">
        <v>36</v>
      </c>
      <c r="C990" s="4" t="s">
        <v>3075</v>
      </c>
      <c r="D990" s="4" t="s">
        <v>40</v>
      </c>
      <c r="E990" s="4" t="s">
        <v>297</v>
      </c>
      <c r="F990" s="4" t="s">
        <v>2143</v>
      </c>
      <c r="G990" s="4" t="s">
        <v>1995</v>
      </c>
      <c r="H990" s="4" t="s">
        <v>53</v>
      </c>
      <c r="I990" s="4">
        <v>2412</v>
      </c>
      <c r="J990" s="4" t="s">
        <v>89</v>
      </c>
      <c r="K990" s="5" t="s">
        <v>99</v>
      </c>
      <c r="L990" s="3">
        <v>8445512054776</v>
      </c>
      <c r="M990" s="4" t="s">
        <v>2041</v>
      </c>
      <c r="N990" s="4">
        <v>28</v>
      </c>
      <c r="O990" s="4">
        <v>34</v>
      </c>
      <c r="P990" s="1">
        <v>1</v>
      </c>
      <c r="Q990" s="6">
        <v>95</v>
      </c>
      <c r="R990" s="6">
        <f t="shared" si="30"/>
        <v>95</v>
      </c>
      <c r="S990" s="6">
        <v>39.6</v>
      </c>
      <c r="T990" s="6">
        <f t="shared" si="31"/>
        <v>39.6</v>
      </c>
    </row>
    <row r="991" spans="1:20" ht="90" customHeight="1">
      <c r="A991" s="1"/>
      <c r="B991" s="4" t="s">
        <v>36</v>
      </c>
      <c r="C991" s="4" t="s">
        <v>3075</v>
      </c>
      <c r="D991" s="4" t="s">
        <v>40</v>
      </c>
      <c r="E991" s="4" t="s">
        <v>297</v>
      </c>
      <c r="F991" s="4" t="s">
        <v>2828</v>
      </c>
      <c r="G991" s="4" t="s">
        <v>1995</v>
      </c>
      <c r="H991" s="4" t="s">
        <v>53</v>
      </c>
      <c r="I991" s="4" t="s">
        <v>2103</v>
      </c>
      <c r="J991" s="4" t="s">
        <v>89</v>
      </c>
      <c r="K991" s="5" t="s">
        <v>99</v>
      </c>
      <c r="L991" s="3">
        <v>8445512054783</v>
      </c>
      <c r="M991" s="4" t="s">
        <v>2041</v>
      </c>
      <c r="N991" s="4">
        <v>29</v>
      </c>
      <c r="O991" s="4">
        <v>34</v>
      </c>
      <c r="P991" s="1">
        <v>2</v>
      </c>
      <c r="Q991" s="6">
        <v>95</v>
      </c>
      <c r="R991" s="6">
        <f t="shared" si="30"/>
        <v>190</v>
      </c>
      <c r="S991" s="6">
        <v>39.6</v>
      </c>
      <c r="T991" s="6">
        <f t="shared" si="31"/>
        <v>79.2</v>
      </c>
    </row>
    <row r="992" spans="1:20" ht="90" customHeight="1">
      <c r="A992" s="1"/>
      <c r="B992" s="4" t="s">
        <v>36</v>
      </c>
      <c r="C992" s="4" t="s">
        <v>3075</v>
      </c>
      <c r="D992" s="4" t="s">
        <v>40</v>
      </c>
      <c r="E992" s="4" t="s">
        <v>501</v>
      </c>
      <c r="F992" s="4" t="s">
        <v>2318</v>
      </c>
      <c r="G992" s="4" t="s">
        <v>2932</v>
      </c>
      <c r="H992" s="4" t="s">
        <v>2317</v>
      </c>
      <c r="I992" s="4">
        <v>2300</v>
      </c>
      <c r="J992" s="4" t="s">
        <v>94</v>
      </c>
      <c r="K992" s="5" t="s">
        <v>99</v>
      </c>
      <c r="L992" s="3">
        <v>8445512747296</v>
      </c>
      <c r="M992" s="4" t="s">
        <v>2041</v>
      </c>
      <c r="N992" s="4">
        <v>31</v>
      </c>
      <c r="O992" s="4">
        <v>34</v>
      </c>
      <c r="P992" s="1">
        <v>1</v>
      </c>
      <c r="Q992" s="6">
        <v>99</v>
      </c>
      <c r="R992" s="6">
        <f t="shared" si="30"/>
        <v>99</v>
      </c>
      <c r="S992" s="6">
        <v>41.3</v>
      </c>
      <c r="T992" s="6">
        <f t="shared" si="31"/>
        <v>41.3</v>
      </c>
    </row>
    <row r="993" spans="1:20" ht="90" customHeight="1">
      <c r="A993" s="1"/>
      <c r="B993" s="4" t="s">
        <v>36</v>
      </c>
      <c r="C993" s="4" t="s">
        <v>3075</v>
      </c>
      <c r="D993" s="4" t="s">
        <v>40</v>
      </c>
      <c r="E993" s="4" t="s">
        <v>502</v>
      </c>
      <c r="F993" s="4" t="s">
        <v>2669</v>
      </c>
      <c r="G993" s="4" t="s">
        <v>1996</v>
      </c>
      <c r="H993" s="4" t="s">
        <v>41</v>
      </c>
      <c r="I993" s="4" t="s">
        <v>2107</v>
      </c>
      <c r="J993" s="4" t="s">
        <v>91</v>
      </c>
      <c r="K993" s="5" t="s">
        <v>99</v>
      </c>
      <c r="L993" s="3">
        <v>8445866106923</v>
      </c>
      <c r="M993" s="4" t="s">
        <v>2041</v>
      </c>
      <c r="N993" s="4">
        <v>33</v>
      </c>
      <c r="O993" s="4">
        <v>32</v>
      </c>
      <c r="P993" s="1">
        <v>5</v>
      </c>
      <c r="Q993" s="6">
        <v>99</v>
      </c>
      <c r="R993" s="6">
        <f t="shared" si="30"/>
        <v>495</v>
      </c>
      <c r="S993" s="6">
        <v>41.3</v>
      </c>
      <c r="T993" s="6">
        <f t="shared" si="31"/>
        <v>206.5</v>
      </c>
    </row>
    <row r="994" spans="1:20" ht="90" customHeight="1">
      <c r="A994" s="1"/>
      <c r="B994" s="4" t="s">
        <v>36</v>
      </c>
      <c r="C994" s="4" t="s">
        <v>3075</v>
      </c>
      <c r="D994" s="4" t="s">
        <v>40</v>
      </c>
      <c r="E994" s="4" t="s">
        <v>298</v>
      </c>
      <c r="F994" s="4" t="s">
        <v>2450</v>
      </c>
      <c r="G994" s="4" t="s">
        <v>1997</v>
      </c>
      <c r="H994" s="4" t="s">
        <v>2145</v>
      </c>
      <c r="I994" s="4" t="s">
        <v>2103</v>
      </c>
      <c r="J994" s="4" t="s">
        <v>91</v>
      </c>
      <c r="K994" s="5" t="s">
        <v>99</v>
      </c>
      <c r="L994" s="3">
        <v>8445512058170</v>
      </c>
      <c r="M994" s="4" t="s">
        <v>2041</v>
      </c>
      <c r="N994" s="4">
        <v>28</v>
      </c>
      <c r="O994" s="4">
        <v>32</v>
      </c>
      <c r="P994" s="1">
        <v>1</v>
      </c>
      <c r="Q994" s="6">
        <v>95</v>
      </c>
      <c r="R994" s="6">
        <f t="shared" si="30"/>
        <v>95</v>
      </c>
      <c r="S994" s="6">
        <v>39.6</v>
      </c>
      <c r="T994" s="6">
        <f t="shared" si="31"/>
        <v>39.6</v>
      </c>
    </row>
    <row r="995" spans="1:20" ht="90" customHeight="1">
      <c r="A995" s="1"/>
      <c r="B995" s="4" t="s">
        <v>36</v>
      </c>
      <c r="C995" s="4" t="s">
        <v>3075</v>
      </c>
      <c r="D995" s="4" t="s">
        <v>40</v>
      </c>
      <c r="E995" s="4" t="s">
        <v>298</v>
      </c>
      <c r="F995" s="4" t="s">
        <v>2451</v>
      </c>
      <c r="G995" s="4" t="s">
        <v>1997</v>
      </c>
      <c r="H995" s="4" t="s">
        <v>2145</v>
      </c>
      <c r="I995" s="4" t="s">
        <v>2103</v>
      </c>
      <c r="J995" s="4" t="s">
        <v>91</v>
      </c>
      <c r="K995" s="5" t="s">
        <v>99</v>
      </c>
      <c r="L995" s="3">
        <v>8445512058187</v>
      </c>
      <c r="M995" s="4" t="s">
        <v>2041</v>
      </c>
      <c r="N995" s="4">
        <v>29</v>
      </c>
      <c r="O995" s="4">
        <v>32</v>
      </c>
      <c r="P995" s="1">
        <v>1</v>
      </c>
      <c r="Q995" s="6">
        <v>95</v>
      </c>
      <c r="R995" s="6">
        <f t="shared" si="30"/>
        <v>95</v>
      </c>
      <c r="S995" s="6">
        <v>39.6</v>
      </c>
      <c r="T995" s="6">
        <f t="shared" si="31"/>
        <v>39.6</v>
      </c>
    </row>
    <row r="996" spans="1:20" ht="90" customHeight="1">
      <c r="A996" s="1"/>
      <c r="B996" s="4" t="s">
        <v>36</v>
      </c>
      <c r="C996" s="4" t="s">
        <v>3075</v>
      </c>
      <c r="D996" s="4" t="s">
        <v>40</v>
      </c>
      <c r="E996" s="4" t="s">
        <v>298</v>
      </c>
      <c r="F996" s="4" t="s">
        <v>2144</v>
      </c>
      <c r="G996" s="4" t="s">
        <v>1997</v>
      </c>
      <c r="H996" s="4" t="s">
        <v>2145</v>
      </c>
      <c r="I996" s="4">
        <v>2412</v>
      </c>
      <c r="J996" s="4" t="s">
        <v>91</v>
      </c>
      <c r="K996" s="5" t="s">
        <v>99</v>
      </c>
      <c r="L996" s="3">
        <v>8445512057869</v>
      </c>
      <c r="M996" s="4" t="s">
        <v>2041</v>
      </c>
      <c r="N996" s="4">
        <v>29</v>
      </c>
      <c r="O996" s="4">
        <v>34</v>
      </c>
      <c r="P996" s="1">
        <v>1</v>
      </c>
      <c r="Q996" s="6">
        <v>95</v>
      </c>
      <c r="R996" s="6">
        <f t="shared" si="30"/>
        <v>95</v>
      </c>
      <c r="S996" s="6">
        <v>39.6</v>
      </c>
      <c r="T996" s="6">
        <f t="shared" si="31"/>
        <v>39.6</v>
      </c>
    </row>
    <row r="997" spans="1:20" ht="90" customHeight="1">
      <c r="A997" s="1"/>
      <c r="B997" s="4" t="s">
        <v>36</v>
      </c>
      <c r="C997" s="4" t="s">
        <v>3075</v>
      </c>
      <c r="D997" s="4" t="s">
        <v>40</v>
      </c>
      <c r="E997" s="4" t="s">
        <v>503</v>
      </c>
      <c r="F997" s="4" t="s">
        <v>2452</v>
      </c>
      <c r="G997" s="4" t="s">
        <v>1998</v>
      </c>
      <c r="H997" s="4" t="s">
        <v>2320</v>
      </c>
      <c r="I997" s="4" t="s">
        <v>2107</v>
      </c>
      <c r="J997" s="4" t="s">
        <v>94</v>
      </c>
      <c r="K997" s="5" t="s">
        <v>99</v>
      </c>
      <c r="L997" s="3">
        <v>8445866112450</v>
      </c>
      <c r="M997" s="4" t="s">
        <v>2041</v>
      </c>
      <c r="N997" s="4">
        <v>28</v>
      </c>
      <c r="O997" s="4">
        <v>32</v>
      </c>
      <c r="P997" s="1">
        <v>4</v>
      </c>
      <c r="Q997" s="6">
        <v>110</v>
      </c>
      <c r="R997" s="6">
        <f t="shared" si="30"/>
        <v>440</v>
      </c>
      <c r="S997" s="6">
        <v>45.8</v>
      </c>
      <c r="T997" s="6">
        <f t="shared" si="31"/>
        <v>183.2</v>
      </c>
    </row>
    <row r="998" spans="1:20" ht="90" customHeight="1">
      <c r="A998" s="1"/>
      <c r="B998" s="4" t="s">
        <v>36</v>
      </c>
      <c r="C998" s="4" t="s">
        <v>3075</v>
      </c>
      <c r="D998" s="4" t="s">
        <v>40</v>
      </c>
      <c r="E998" s="4" t="s">
        <v>503</v>
      </c>
      <c r="F998" s="4" t="s">
        <v>2453</v>
      </c>
      <c r="G998" s="4" t="s">
        <v>1998</v>
      </c>
      <c r="H998" s="4" t="s">
        <v>2320</v>
      </c>
      <c r="I998" s="4" t="s">
        <v>2107</v>
      </c>
      <c r="J998" s="4" t="s">
        <v>94</v>
      </c>
      <c r="K998" s="5" t="s">
        <v>99</v>
      </c>
      <c r="L998" s="3">
        <v>8445866112467</v>
      </c>
      <c r="M998" s="4" t="s">
        <v>2041</v>
      </c>
      <c r="N998" s="4">
        <v>29</v>
      </c>
      <c r="O998" s="4">
        <v>32</v>
      </c>
      <c r="P998" s="1">
        <v>3</v>
      </c>
      <c r="Q998" s="6">
        <v>110</v>
      </c>
      <c r="R998" s="6">
        <f t="shared" si="30"/>
        <v>330</v>
      </c>
      <c r="S998" s="6">
        <v>45.8</v>
      </c>
      <c r="T998" s="6">
        <f t="shared" si="31"/>
        <v>137.39999999999998</v>
      </c>
    </row>
    <row r="999" spans="1:20" ht="90" customHeight="1">
      <c r="A999" s="1"/>
      <c r="B999" s="4" t="s">
        <v>36</v>
      </c>
      <c r="C999" s="4" t="s">
        <v>3075</v>
      </c>
      <c r="D999" s="4" t="s">
        <v>40</v>
      </c>
      <c r="E999" s="4" t="s">
        <v>503</v>
      </c>
      <c r="F999" s="4" t="s">
        <v>2454</v>
      </c>
      <c r="G999" s="4" t="s">
        <v>1998</v>
      </c>
      <c r="H999" s="4" t="s">
        <v>2320</v>
      </c>
      <c r="I999" s="4" t="s">
        <v>2107</v>
      </c>
      <c r="J999" s="4" t="s">
        <v>94</v>
      </c>
      <c r="K999" s="5" t="s">
        <v>99</v>
      </c>
      <c r="L999" s="3">
        <v>8445866112474</v>
      </c>
      <c r="M999" s="4" t="s">
        <v>2041</v>
      </c>
      <c r="N999" s="4">
        <v>30</v>
      </c>
      <c r="O999" s="4">
        <v>32</v>
      </c>
      <c r="P999" s="1">
        <v>11</v>
      </c>
      <c r="Q999" s="6">
        <v>110</v>
      </c>
      <c r="R999" s="6">
        <f t="shared" si="30"/>
        <v>1210</v>
      </c>
      <c r="S999" s="6">
        <v>45.8</v>
      </c>
      <c r="T999" s="6">
        <f t="shared" si="31"/>
        <v>503.79999999999995</v>
      </c>
    </row>
    <row r="1000" spans="1:20" ht="90" customHeight="1">
      <c r="A1000" s="1"/>
      <c r="B1000" s="4" t="s">
        <v>36</v>
      </c>
      <c r="C1000" s="4" t="s">
        <v>3075</v>
      </c>
      <c r="D1000" s="4" t="s">
        <v>40</v>
      </c>
      <c r="E1000" s="4" t="s">
        <v>503</v>
      </c>
      <c r="F1000" s="4" t="s">
        <v>2319</v>
      </c>
      <c r="G1000" s="4" t="s">
        <v>1998</v>
      </c>
      <c r="H1000" s="4" t="s">
        <v>2320</v>
      </c>
      <c r="I1000" s="4">
        <v>2310</v>
      </c>
      <c r="J1000" s="4" t="s">
        <v>94</v>
      </c>
      <c r="K1000" s="5" t="s">
        <v>99</v>
      </c>
      <c r="L1000" s="3">
        <v>8445866160666</v>
      </c>
      <c r="M1000" s="4" t="s">
        <v>2041</v>
      </c>
      <c r="N1000" s="4">
        <v>30</v>
      </c>
      <c r="O1000" s="4">
        <v>34</v>
      </c>
      <c r="P1000" s="1">
        <v>15</v>
      </c>
      <c r="Q1000" s="6">
        <v>110</v>
      </c>
      <c r="R1000" s="6">
        <f t="shared" si="30"/>
        <v>1650</v>
      </c>
      <c r="S1000" s="6">
        <v>45.8</v>
      </c>
      <c r="T1000" s="6">
        <f t="shared" si="31"/>
        <v>687</v>
      </c>
    </row>
    <row r="1001" spans="1:20" ht="90" customHeight="1">
      <c r="A1001" s="1"/>
      <c r="B1001" s="4" t="s">
        <v>36</v>
      </c>
      <c r="C1001" s="4" t="s">
        <v>3075</v>
      </c>
      <c r="D1001" s="4" t="s">
        <v>40</v>
      </c>
      <c r="E1001" s="4" t="s">
        <v>503</v>
      </c>
      <c r="F1001" s="4" t="s">
        <v>2455</v>
      </c>
      <c r="G1001" s="4" t="s">
        <v>1998</v>
      </c>
      <c r="H1001" s="4" t="s">
        <v>2320</v>
      </c>
      <c r="I1001" s="4" t="s">
        <v>2107</v>
      </c>
      <c r="J1001" s="4" t="s">
        <v>94</v>
      </c>
      <c r="K1001" s="5" t="s">
        <v>99</v>
      </c>
      <c r="L1001" s="3">
        <v>8445866112481</v>
      </c>
      <c r="M1001" s="4" t="s">
        <v>2041</v>
      </c>
      <c r="N1001" s="4">
        <v>31</v>
      </c>
      <c r="O1001" s="4">
        <v>32</v>
      </c>
      <c r="P1001" s="1">
        <v>13</v>
      </c>
      <c r="Q1001" s="6">
        <v>110</v>
      </c>
      <c r="R1001" s="6">
        <f t="shared" si="30"/>
        <v>1430</v>
      </c>
      <c r="S1001" s="6">
        <v>45.8</v>
      </c>
      <c r="T1001" s="6">
        <f t="shared" si="31"/>
        <v>595.4</v>
      </c>
    </row>
    <row r="1002" spans="1:20" ht="90" customHeight="1">
      <c r="A1002" s="1"/>
      <c r="B1002" s="4" t="s">
        <v>36</v>
      </c>
      <c r="C1002" s="4" t="s">
        <v>3075</v>
      </c>
      <c r="D1002" s="4" t="s">
        <v>40</v>
      </c>
      <c r="E1002" s="4" t="s">
        <v>503</v>
      </c>
      <c r="F1002" s="4" t="s">
        <v>2321</v>
      </c>
      <c r="G1002" s="4" t="s">
        <v>1998</v>
      </c>
      <c r="H1002" s="4" t="s">
        <v>2320</v>
      </c>
      <c r="I1002" s="4">
        <v>2310</v>
      </c>
      <c r="J1002" s="4" t="s">
        <v>94</v>
      </c>
      <c r="K1002" s="5" t="s">
        <v>99</v>
      </c>
      <c r="L1002" s="3">
        <v>8445866160673</v>
      </c>
      <c r="M1002" s="4" t="s">
        <v>2041</v>
      </c>
      <c r="N1002" s="4">
        <v>31</v>
      </c>
      <c r="O1002" s="4">
        <v>34</v>
      </c>
      <c r="P1002" s="1">
        <v>20</v>
      </c>
      <c r="Q1002" s="6">
        <v>110</v>
      </c>
      <c r="R1002" s="6">
        <f t="shared" si="30"/>
        <v>2200</v>
      </c>
      <c r="S1002" s="6">
        <v>45.8</v>
      </c>
      <c r="T1002" s="6">
        <f t="shared" si="31"/>
        <v>916</v>
      </c>
    </row>
    <row r="1003" spans="1:20" ht="90" customHeight="1">
      <c r="A1003" s="1"/>
      <c r="B1003" s="4" t="s">
        <v>36</v>
      </c>
      <c r="C1003" s="4" t="s">
        <v>3075</v>
      </c>
      <c r="D1003" s="4" t="s">
        <v>40</v>
      </c>
      <c r="E1003" s="4" t="s">
        <v>503</v>
      </c>
      <c r="F1003" s="4" t="s">
        <v>2670</v>
      </c>
      <c r="G1003" s="4" t="s">
        <v>1998</v>
      </c>
      <c r="H1003" s="4" t="s">
        <v>2320</v>
      </c>
      <c r="I1003" s="4" t="s">
        <v>2107</v>
      </c>
      <c r="J1003" s="4" t="s">
        <v>94</v>
      </c>
      <c r="K1003" s="5" t="s">
        <v>99</v>
      </c>
      <c r="L1003" s="3">
        <v>8445866112498</v>
      </c>
      <c r="M1003" s="4" t="s">
        <v>2041</v>
      </c>
      <c r="N1003" s="4">
        <v>32</v>
      </c>
      <c r="O1003" s="4">
        <v>32</v>
      </c>
      <c r="P1003" s="1">
        <v>2</v>
      </c>
      <c r="Q1003" s="6">
        <v>110</v>
      </c>
      <c r="R1003" s="6">
        <f t="shared" si="30"/>
        <v>220</v>
      </c>
      <c r="S1003" s="6">
        <v>45.8</v>
      </c>
      <c r="T1003" s="6">
        <f t="shared" si="31"/>
        <v>91.6</v>
      </c>
    </row>
    <row r="1004" spans="1:20" ht="90" customHeight="1">
      <c r="A1004" s="1"/>
      <c r="B1004" s="4" t="s">
        <v>36</v>
      </c>
      <c r="C1004" s="4" t="s">
        <v>3075</v>
      </c>
      <c r="D1004" s="4" t="s">
        <v>40</v>
      </c>
      <c r="E1004" s="4" t="s">
        <v>503</v>
      </c>
      <c r="F1004" s="4" t="s">
        <v>2322</v>
      </c>
      <c r="G1004" s="4" t="s">
        <v>1998</v>
      </c>
      <c r="H1004" s="4" t="s">
        <v>2320</v>
      </c>
      <c r="I1004" s="4">
        <v>2310</v>
      </c>
      <c r="J1004" s="4" t="s">
        <v>94</v>
      </c>
      <c r="K1004" s="5" t="s">
        <v>99</v>
      </c>
      <c r="L1004" s="3">
        <v>8445866160680</v>
      </c>
      <c r="M1004" s="4" t="s">
        <v>2041</v>
      </c>
      <c r="N1004" s="4">
        <v>32</v>
      </c>
      <c r="O1004" s="4">
        <v>34</v>
      </c>
      <c r="P1004" s="1">
        <v>24</v>
      </c>
      <c r="Q1004" s="6">
        <v>110</v>
      </c>
      <c r="R1004" s="6">
        <f t="shared" si="30"/>
        <v>2640</v>
      </c>
      <c r="S1004" s="6">
        <v>45.8</v>
      </c>
      <c r="T1004" s="6">
        <f t="shared" si="31"/>
        <v>1099.1999999999998</v>
      </c>
    </row>
    <row r="1005" spans="1:20" ht="90" customHeight="1">
      <c r="A1005" s="1"/>
      <c r="B1005" s="4" t="s">
        <v>36</v>
      </c>
      <c r="C1005" s="4" t="s">
        <v>3075</v>
      </c>
      <c r="D1005" s="4" t="s">
        <v>40</v>
      </c>
      <c r="E1005" s="4" t="s">
        <v>503</v>
      </c>
      <c r="F1005" s="4" t="s">
        <v>2456</v>
      </c>
      <c r="G1005" s="4" t="s">
        <v>1998</v>
      </c>
      <c r="H1005" s="4" t="s">
        <v>2320</v>
      </c>
      <c r="I1005" s="4" t="s">
        <v>2107</v>
      </c>
      <c r="J1005" s="4" t="s">
        <v>94</v>
      </c>
      <c r="K1005" s="5" t="s">
        <v>99</v>
      </c>
      <c r="L1005" s="3">
        <v>8445866112504</v>
      </c>
      <c r="M1005" s="4" t="s">
        <v>2041</v>
      </c>
      <c r="N1005" s="4">
        <v>33</v>
      </c>
      <c r="O1005" s="4">
        <v>32</v>
      </c>
      <c r="P1005" s="1">
        <v>3</v>
      </c>
      <c r="Q1005" s="6">
        <v>110</v>
      </c>
      <c r="R1005" s="6">
        <f t="shared" si="30"/>
        <v>330</v>
      </c>
      <c r="S1005" s="6">
        <v>45.8</v>
      </c>
      <c r="T1005" s="6">
        <f t="shared" si="31"/>
        <v>137.39999999999998</v>
      </c>
    </row>
    <row r="1006" spans="1:20" ht="90" customHeight="1">
      <c r="A1006" s="1"/>
      <c r="B1006" s="4" t="s">
        <v>36</v>
      </c>
      <c r="C1006" s="4" t="s">
        <v>3075</v>
      </c>
      <c r="D1006" s="4" t="s">
        <v>40</v>
      </c>
      <c r="E1006" s="4" t="s">
        <v>503</v>
      </c>
      <c r="F1006" s="4" t="s">
        <v>2323</v>
      </c>
      <c r="G1006" s="4" t="s">
        <v>1998</v>
      </c>
      <c r="H1006" s="4" t="s">
        <v>2320</v>
      </c>
      <c r="I1006" s="4">
        <v>2310</v>
      </c>
      <c r="J1006" s="4" t="s">
        <v>94</v>
      </c>
      <c r="K1006" s="5" t="s">
        <v>99</v>
      </c>
      <c r="L1006" s="3">
        <v>8445866160697</v>
      </c>
      <c r="M1006" s="4" t="s">
        <v>2041</v>
      </c>
      <c r="N1006" s="4">
        <v>33</v>
      </c>
      <c r="O1006" s="4">
        <v>34</v>
      </c>
      <c r="P1006" s="1">
        <v>24</v>
      </c>
      <c r="Q1006" s="6">
        <v>110</v>
      </c>
      <c r="R1006" s="6">
        <f t="shared" si="30"/>
        <v>2640</v>
      </c>
      <c r="S1006" s="6">
        <v>45.8</v>
      </c>
      <c r="T1006" s="6">
        <f t="shared" si="31"/>
        <v>1099.1999999999998</v>
      </c>
    </row>
    <row r="1007" spans="1:20" ht="90" customHeight="1">
      <c r="A1007" s="1"/>
      <c r="B1007" s="4" t="s">
        <v>36</v>
      </c>
      <c r="C1007" s="4" t="s">
        <v>3075</v>
      </c>
      <c r="D1007" s="4" t="s">
        <v>40</v>
      </c>
      <c r="E1007" s="4" t="s">
        <v>503</v>
      </c>
      <c r="F1007" s="4" t="s">
        <v>2324</v>
      </c>
      <c r="G1007" s="4" t="s">
        <v>1998</v>
      </c>
      <c r="H1007" s="4" t="s">
        <v>2320</v>
      </c>
      <c r="I1007" s="4">
        <v>2310</v>
      </c>
      <c r="J1007" s="4" t="s">
        <v>94</v>
      </c>
      <c r="K1007" s="5" t="s">
        <v>99</v>
      </c>
      <c r="L1007" s="3">
        <v>8445866160703</v>
      </c>
      <c r="M1007" s="4" t="s">
        <v>2041</v>
      </c>
      <c r="N1007" s="4">
        <v>34</v>
      </c>
      <c r="O1007" s="4">
        <v>34</v>
      </c>
      <c r="P1007" s="1">
        <v>11</v>
      </c>
      <c r="Q1007" s="6">
        <v>110</v>
      </c>
      <c r="R1007" s="6">
        <f t="shared" si="30"/>
        <v>1210</v>
      </c>
      <c r="S1007" s="6">
        <v>45.8</v>
      </c>
      <c r="T1007" s="6">
        <f t="shared" si="31"/>
        <v>503.79999999999995</v>
      </c>
    </row>
    <row r="1008" spans="1:20" ht="90" customHeight="1">
      <c r="A1008" s="1"/>
      <c r="B1008" s="4" t="s">
        <v>36</v>
      </c>
      <c r="C1008" s="4" t="s">
        <v>3075</v>
      </c>
      <c r="D1008" s="4" t="s">
        <v>40</v>
      </c>
      <c r="E1008" s="4" t="s">
        <v>503</v>
      </c>
      <c r="F1008" s="4" t="s">
        <v>2325</v>
      </c>
      <c r="G1008" s="4" t="s">
        <v>1998</v>
      </c>
      <c r="H1008" s="4" t="s">
        <v>2320</v>
      </c>
      <c r="I1008" s="4">
        <v>2310</v>
      </c>
      <c r="J1008" s="4" t="s">
        <v>94</v>
      </c>
      <c r="K1008" s="5" t="s">
        <v>99</v>
      </c>
      <c r="L1008" s="3">
        <v>8445866160710</v>
      </c>
      <c r="M1008" s="4" t="s">
        <v>2041</v>
      </c>
      <c r="N1008" s="4">
        <v>36</v>
      </c>
      <c r="O1008" s="4">
        <v>34</v>
      </c>
      <c r="P1008" s="1">
        <v>7</v>
      </c>
      <c r="Q1008" s="6">
        <v>110</v>
      </c>
      <c r="R1008" s="6">
        <f t="shared" si="30"/>
        <v>770</v>
      </c>
      <c r="S1008" s="6">
        <v>45.8</v>
      </c>
      <c r="T1008" s="6">
        <f t="shared" si="31"/>
        <v>320.59999999999997</v>
      </c>
    </row>
    <row r="1009" spans="1:20" ht="90" customHeight="1">
      <c r="A1009" s="1"/>
      <c r="B1009" s="4" t="s">
        <v>36</v>
      </c>
      <c r="C1009" s="4" t="s">
        <v>3075</v>
      </c>
      <c r="D1009" s="4" t="s">
        <v>40</v>
      </c>
      <c r="E1009" s="4" t="s">
        <v>503</v>
      </c>
      <c r="F1009" s="4" t="s">
        <v>2829</v>
      </c>
      <c r="G1009" s="4" t="s">
        <v>1998</v>
      </c>
      <c r="H1009" s="4" t="s">
        <v>2320</v>
      </c>
      <c r="I1009" s="4" t="s">
        <v>2107</v>
      </c>
      <c r="J1009" s="4" t="s">
        <v>94</v>
      </c>
      <c r="K1009" s="5" t="s">
        <v>99</v>
      </c>
      <c r="L1009" s="3">
        <v>8445866112535</v>
      </c>
      <c r="M1009" s="4" t="s">
        <v>2041</v>
      </c>
      <c r="N1009" s="4">
        <v>38</v>
      </c>
      <c r="O1009" s="4">
        <v>32</v>
      </c>
      <c r="P1009" s="1">
        <v>1</v>
      </c>
      <c r="Q1009" s="6">
        <v>110</v>
      </c>
      <c r="R1009" s="6">
        <f t="shared" si="30"/>
        <v>110</v>
      </c>
      <c r="S1009" s="6">
        <v>45.8</v>
      </c>
      <c r="T1009" s="6">
        <f t="shared" si="31"/>
        <v>45.8</v>
      </c>
    </row>
    <row r="1010" spans="1:20" ht="90" customHeight="1">
      <c r="A1010" s="1"/>
      <c r="B1010" s="4" t="s">
        <v>36</v>
      </c>
      <c r="C1010" s="4" t="s">
        <v>3075</v>
      </c>
      <c r="D1010" s="4" t="s">
        <v>40</v>
      </c>
      <c r="E1010" s="4" t="s">
        <v>503</v>
      </c>
      <c r="F1010" s="4" t="s">
        <v>2326</v>
      </c>
      <c r="G1010" s="4" t="s">
        <v>1998</v>
      </c>
      <c r="H1010" s="4" t="s">
        <v>2320</v>
      </c>
      <c r="I1010" s="4">
        <v>2310</v>
      </c>
      <c r="J1010" s="4" t="s">
        <v>94</v>
      </c>
      <c r="K1010" s="5" t="s">
        <v>99</v>
      </c>
      <c r="L1010" s="3">
        <v>8445866160727</v>
      </c>
      <c r="M1010" s="4" t="s">
        <v>2041</v>
      </c>
      <c r="N1010" s="4">
        <v>38</v>
      </c>
      <c r="O1010" s="4">
        <v>34</v>
      </c>
      <c r="P1010" s="1">
        <v>5</v>
      </c>
      <c r="Q1010" s="6">
        <v>110</v>
      </c>
      <c r="R1010" s="6">
        <f t="shared" si="30"/>
        <v>550</v>
      </c>
      <c r="S1010" s="6">
        <v>45.8</v>
      </c>
      <c r="T1010" s="6">
        <f t="shared" si="31"/>
        <v>229</v>
      </c>
    </row>
    <row r="1011" spans="1:20" ht="90" customHeight="1">
      <c r="A1011" s="1"/>
      <c r="B1011" s="4" t="s">
        <v>36</v>
      </c>
      <c r="C1011" s="4" t="s">
        <v>3075</v>
      </c>
      <c r="D1011" s="4" t="s">
        <v>40</v>
      </c>
      <c r="E1011" s="4" t="s">
        <v>504</v>
      </c>
      <c r="F1011" s="4" t="s">
        <v>2830</v>
      </c>
      <c r="G1011" s="4" t="s">
        <v>1999</v>
      </c>
      <c r="H1011" s="4" t="s">
        <v>42</v>
      </c>
      <c r="I1011" s="4" t="s">
        <v>2102</v>
      </c>
      <c r="J1011" s="4" t="s">
        <v>91</v>
      </c>
      <c r="K1011" s="5" t="s">
        <v>99</v>
      </c>
      <c r="L1011" s="3">
        <v>8445512725171</v>
      </c>
      <c r="M1011" s="4" t="s">
        <v>2041</v>
      </c>
      <c r="N1011" s="4">
        <v>29</v>
      </c>
      <c r="O1011" s="4">
        <v>32</v>
      </c>
      <c r="P1011" s="1">
        <v>7</v>
      </c>
      <c r="Q1011" s="6">
        <v>99</v>
      </c>
      <c r="R1011" s="6">
        <f t="shared" si="30"/>
        <v>693</v>
      </c>
      <c r="S1011" s="6">
        <v>41.3</v>
      </c>
      <c r="T1011" s="6">
        <f t="shared" si="31"/>
        <v>289.09999999999997</v>
      </c>
    </row>
    <row r="1012" spans="1:20" ht="90" customHeight="1">
      <c r="A1012" s="1"/>
      <c r="B1012" s="4" t="s">
        <v>36</v>
      </c>
      <c r="C1012" s="4" t="s">
        <v>3075</v>
      </c>
      <c r="D1012" s="4" t="s">
        <v>40</v>
      </c>
      <c r="E1012" s="4" t="s">
        <v>504</v>
      </c>
      <c r="F1012" s="4" t="s">
        <v>2327</v>
      </c>
      <c r="G1012" s="4" t="s">
        <v>1999</v>
      </c>
      <c r="H1012" s="4" t="s">
        <v>42</v>
      </c>
      <c r="I1012" s="4">
        <v>2300</v>
      </c>
      <c r="J1012" s="4" t="s">
        <v>91</v>
      </c>
      <c r="K1012" s="5" t="s">
        <v>99</v>
      </c>
      <c r="L1012" s="3">
        <v>8445512751804</v>
      </c>
      <c r="M1012" s="4" t="s">
        <v>2041</v>
      </c>
      <c r="N1012" s="4">
        <v>29</v>
      </c>
      <c r="O1012" s="4">
        <v>34</v>
      </c>
      <c r="P1012" s="1">
        <v>4</v>
      </c>
      <c r="Q1012" s="6">
        <v>99</v>
      </c>
      <c r="R1012" s="6">
        <f t="shared" si="30"/>
        <v>396</v>
      </c>
      <c r="S1012" s="6">
        <v>41.3</v>
      </c>
      <c r="T1012" s="6">
        <f t="shared" si="31"/>
        <v>165.2</v>
      </c>
    </row>
    <row r="1013" spans="1:20" ht="90" customHeight="1">
      <c r="A1013" s="10"/>
      <c r="B1013" s="4" t="s">
        <v>36</v>
      </c>
      <c r="C1013" s="4" t="s">
        <v>3075</v>
      </c>
      <c r="D1013" s="4" t="s">
        <v>40</v>
      </c>
      <c r="E1013" s="1" t="s">
        <v>2998</v>
      </c>
      <c r="F1013" s="1" t="s">
        <v>2955</v>
      </c>
      <c r="G1013" s="1" t="s">
        <v>3028</v>
      </c>
      <c r="H1013" s="1" t="s">
        <v>44</v>
      </c>
      <c r="I1013" s="1"/>
      <c r="J1013" s="1" t="s">
        <v>89</v>
      </c>
      <c r="K1013" s="1" t="s">
        <v>99</v>
      </c>
      <c r="L1013" s="7">
        <v>8445512750692</v>
      </c>
      <c r="M1013" s="1" t="s">
        <v>3054</v>
      </c>
      <c r="N1013" s="1">
        <v>34</v>
      </c>
      <c r="O1013" s="1">
        <v>34</v>
      </c>
      <c r="P1013" s="1">
        <v>1</v>
      </c>
      <c r="Q1013" s="9">
        <v>95</v>
      </c>
      <c r="R1013" s="6">
        <f t="shared" si="30"/>
        <v>95</v>
      </c>
      <c r="S1013" s="9">
        <v>39.9</v>
      </c>
      <c r="T1013" s="6">
        <f t="shared" si="31"/>
        <v>39.9</v>
      </c>
    </row>
    <row r="1014" spans="1:20" ht="90" customHeight="1">
      <c r="A1014" s="1"/>
      <c r="B1014" s="4" t="s">
        <v>36</v>
      </c>
      <c r="C1014" s="4" t="s">
        <v>3075</v>
      </c>
      <c r="D1014" s="4" t="s">
        <v>40</v>
      </c>
      <c r="E1014" s="4" t="s">
        <v>505</v>
      </c>
      <c r="F1014" s="4" t="s">
        <v>2457</v>
      </c>
      <c r="G1014" s="4" t="s">
        <v>2000</v>
      </c>
      <c r="H1014" s="4" t="s">
        <v>2320</v>
      </c>
      <c r="I1014" s="4" t="s">
        <v>2107</v>
      </c>
      <c r="J1014" s="4" t="s">
        <v>94</v>
      </c>
      <c r="K1014" s="5" t="s">
        <v>99</v>
      </c>
      <c r="L1014" s="3">
        <v>8445866094657</v>
      </c>
      <c r="M1014" s="4" t="s">
        <v>2041</v>
      </c>
      <c r="N1014" s="4">
        <v>28</v>
      </c>
      <c r="O1014" s="4">
        <v>32</v>
      </c>
      <c r="P1014" s="1">
        <v>5</v>
      </c>
      <c r="Q1014" s="6">
        <v>110</v>
      </c>
      <c r="R1014" s="6">
        <f t="shared" si="30"/>
        <v>550</v>
      </c>
      <c r="S1014" s="6">
        <v>45.8</v>
      </c>
      <c r="T1014" s="6">
        <f t="shared" si="31"/>
        <v>229</v>
      </c>
    </row>
    <row r="1015" spans="1:20" ht="90" customHeight="1">
      <c r="A1015" s="1"/>
      <c r="B1015" s="4" t="s">
        <v>36</v>
      </c>
      <c r="C1015" s="4" t="s">
        <v>3075</v>
      </c>
      <c r="D1015" s="4" t="s">
        <v>40</v>
      </c>
      <c r="E1015" s="4" t="s">
        <v>505</v>
      </c>
      <c r="F1015" s="4" t="s">
        <v>2458</v>
      </c>
      <c r="G1015" s="4" t="s">
        <v>2000</v>
      </c>
      <c r="H1015" s="4" t="s">
        <v>2320</v>
      </c>
      <c r="I1015" s="4" t="s">
        <v>2107</v>
      </c>
      <c r="J1015" s="4" t="s">
        <v>94</v>
      </c>
      <c r="K1015" s="5" t="s">
        <v>99</v>
      </c>
      <c r="L1015" s="3">
        <v>8445866094664</v>
      </c>
      <c r="M1015" s="4" t="s">
        <v>2041</v>
      </c>
      <c r="N1015" s="4">
        <v>29</v>
      </c>
      <c r="O1015" s="4">
        <v>32</v>
      </c>
      <c r="P1015" s="1">
        <v>5</v>
      </c>
      <c r="Q1015" s="6">
        <v>110</v>
      </c>
      <c r="R1015" s="6">
        <f t="shared" si="30"/>
        <v>550</v>
      </c>
      <c r="S1015" s="6">
        <v>45.8</v>
      </c>
      <c r="T1015" s="6">
        <f t="shared" si="31"/>
        <v>229</v>
      </c>
    </row>
    <row r="1016" spans="1:20" ht="90" customHeight="1">
      <c r="A1016" s="1"/>
      <c r="B1016" s="4" t="s">
        <v>36</v>
      </c>
      <c r="C1016" s="4" t="s">
        <v>3075</v>
      </c>
      <c r="D1016" s="4" t="s">
        <v>40</v>
      </c>
      <c r="E1016" s="4" t="s">
        <v>505</v>
      </c>
      <c r="F1016" s="4" t="s">
        <v>2459</v>
      </c>
      <c r="G1016" s="4" t="s">
        <v>2000</v>
      </c>
      <c r="H1016" s="4" t="s">
        <v>2320</v>
      </c>
      <c r="I1016" s="4" t="s">
        <v>2107</v>
      </c>
      <c r="J1016" s="4" t="s">
        <v>94</v>
      </c>
      <c r="K1016" s="5" t="s">
        <v>99</v>
      </c>
      <c r="L1016" s="3">
        <v>8445866094671</v>
      </c>
      <c r="M1016" s="4" t="s">
        <v>2041</v>
      </c>
      <c r="N1016" s="4">
        <v>30</v>
      </c>
      <c r="O1016" s="4">
        <v>32</v>
      </c>
      <c r="P1016" s="1">
        <v>15</v>
      </c>
      <c r="Q1016" s="6">
        <v>110</v>
      </c>
      <c r="R1016" s="6">
        <f t="shared" si="30"/>
        <v>1650</v>
      </c>
      <c r="S1016" s="6">
        <v>45.8</v>
      </c>
      <c r="T1016" s="6">
        <f t="shared" si="31"/>
        <v>687</v>
      </c>
    </row>
    <row r="1017" spans="1:20" ht="90" customHeight="1">
      <c r="A1017" s="1"/>
      <c r="B1017" s="4" t="s">
        <v>36</v>
      </c>
      <c r="C1017" s="4" t="s">
        <v>3075</v>
      </c>
      <c r="D1017" s="4" t="s">
        <v>40</v>
      </c>
      <c r="E1017" s="4" t="s">
        <v>505</v>
      </c>
      <c r="F1017" s="4" t="s">
        <v>2328</v>
      </c>
      <c r="G1017" s="4" t="s">
        <v>2000</v>
      </c>
      <c r="H1017" s="4" t="s">
        <v>2320</v>
      </c>
      <c r="I1017" s="4">
        <v>2310</v>
      </c>
      <c r="J1017" s="4" t="s">
        <v>94</v>
      </c>
      <c r="K1017" s="5" t="s">
        <v>99</v>
      </c>
      <c r="L1017" s="3">
        <v>8445866166958</v>
      </c>
      <c r="M1017" s="4" t="s">
        <v>2041</v>
      </c>
      <c r="N1017" s="4">
        <v>30</v>
      </c>
      <c r="O1017" s="4">
        <v>34</v>
      </c>
      <c r="P1017" s="1">
        <v>12</v>
      </c>
      <c r="Q1017" s="6">
        <v>110</v>
      </c>
      <c r="R1017" s="6">
        <f t="shared" si="30"/>
        <v>1320</v>
      </c>
      <c r="S1017" s="6">
        <v>45.8</v>
      </c>
      <c r="T1017" s="6">
        <f t="shared" si="31"/>
        <v>549.59999999999991</v>
      </c>
    </row>
    <row r="1018" spans="1:20" ht="90" customHeight="1">
      <c r="A1018" s="1"/>
      <c r="B1018" s="4" t="s">
        <v>36</v>
      </c>
      <c r="C1018" s="4" t="s">
        <v>3075</v>
      </c>
      <c r="D1018" s="4" t="s">
        <v>40</v>
      </c>
      <c r="E1018" s="4" t="s">
        <v>505</v>
      </c>
      <c r="F1018" s="4" t="s">
        <v>2671</v>
      </c>
      <c r="G1018" s="4" t="s">
        <v>2000</v>
      </c>
      <c r="H1018" s="4" t="s">
        <v>2320</v>
      </c>
      <c r="I1018" s="4" t="s">
        <v>2107</v>
      </c>
      <c r="J1018" s="4" t="s">
        <v>94</v>
      </c>
      <c r="K1018" s="5" t="s">
        <v>99</v>
      </c>
      <c r="L1018" s="3">
        <v>8445866094688</v>
      </c>
      <c r="M1018" s="4" t="s">
        <v>2041</v>
      </c>
      <c r="N1018" s="4">
        <v>31</v>
      </c>
      <c r="O1018" s="4">
        <v>32</v>
      </c>
      <c r="P1018" s="1">
        <v>16</v>
      </c>
      <c r="Q1018" s="6">
        <v>110</v>
      </c>
      <c r="R1018" s="6">
        <f t="shared" si="30"/>
        <v>1760</v>
      </c>
      <c r="S1018" s="6">
        <v>45.8</v>
      </c>
      <c r="T1018" s="6">
        <f t="shared" si="31"/>
        <v>732.8</v>
      </c>
    </row>
    <row r="1019" spans="1:20" ht="90" customHeight="1">
      <c r="A1019" s="1"/>
      <c r="B1019" s="4" t="s">
        <v>36</v>
      </c>
      <c r="C1019" s="4" t="s">
        <v>3075</v>
      </c>
      <c r="D1019" s="4" t="s">
        <v>40</v>
      </c>
      <c r="E1019" s="4" t="s">
        <v>505</v>
      </c>
      <c r="F1019" s="4" t="s">
        <v>2329</v>
      </c>
      <c r="G1019" s="4" t="s">
        <v>2000</v>
      </c>
      <c r="H1019" s="4" t="s">
        <v>2320</v>
      </c>
      <c r="I1019" s="4">
        <v>2310</v>
      </c>
      <c r="J1019" s="4" t="s">
        <v>94</v>
      </c>
      <c r="K1019" s="5" t="s">
        <v>99</v>
      </c>
      <c r="L1019" s="3">
        <v>8445866166965</v>
      </c>
      <c r="M1019" s="4" t="s">
        <v>2041</v>
      </c>
      <c r="N1019" s="4">
        <v>31</v>
      </c>
      <c r="O1019" s="4">
        <v>34</v>
      </c>
      <c r="P1019" s="1">
        <v>18</v>
      </c>
      <c r="Q1019" s="6">
        <v>110</v>
      </c>
      <c r="R1019" s="6">
        <f t="shared" si="30"/>
        <v>1980</v>
      </c>
      <c r="S1019" s="6">
        <v>45.8</v>
      </c>
      <c r="T1019" s="6">
        <f t="shared" si="31"/>
        <v>824.4</v>
      </c>
    </row>
    <row r="1020" spans="1:20" ht="90" customHeight="1">
      <c r="A1020" s="1"/>
      <c r="B1020" s="4" t="s">
        <v>36</v>
      </c>
      <c r="C1020" s="4" t="s">
        <v>3075</v>
      </c>
      <c r="D1020" s="4" t="s">
        <v>40</v>
      </c>
      <c r="E1020" s="4" t="s">
        <v>505</v>
      </c>
      <c r="F1020" s="4" t="s">
        <v>2672</v>
      </c>
      <c r="G1020" s="4" t="s">
        <v>2000</v>
      </c>
      <c r="H1020" s="4" t="s">
        <v>2320</v>
      </c>
      <c r="I1020" s="4" t="s">
        <v>2107</v>
      </c>
      <c r="J1020" s="4" t="s">
        <v>94</v>
      </c>
      <c r="K1020" s="5" t="s">
        <v>99</v>
      </c>
      <c r="L1020" s="3">
        <v>8445866094695</v>
      </c>
      <c r="M1020" s="4" t="s">
        <v>2041</v>
      </c>
      <c r="N1020" s="4">
        <v>32</v>
      </c>
      <c r="O1020" s="4">
        <v>32</v>
      </c>
      <c r="P1020" s="1">
        <v>6</v>
      </c>
      <c r="Q1020" s="6">
        <v>110</v>
      </c>
      <c r="R1020" s="6">
        <f t="shared" si="30"/>
        <v>660</v>
      </c>
      <c r="S1020" s="6">
        <v>45.8</v>
      </c>
      <c r="T1020" s="6">
        <f t="shared" si="31"/>
        <v>274.79999999999995</v>
      </c>
    </row>
    <row r="1021" spans="1:20" ht="90" customHeight="1">
      <c r="A1021" s="1"/>
      <c r="B1021" s="4" t="s">
        <v>36</v>
      </c>
      <c r="C1021" s="4" t="s">
        <v>3075</v>
      </c>
      <c r="D1021" s="4" t="s">
        <v>40</v>
      </c>
      <c r="E1021" s="4" t="s">
        <v>505</v>
      </c>
      <c r="F1021" s="4" t="s">
        <v>2330</v>
      </c>
      <c r="G1021" s="4" t="s">
        <v>2000</v>
      </c>
      <c r="H1021" s="4" t="s">
        <v>2320</v>
      </c>
      <c r="I1021" s="4">
        <v>2310</v>
      </c>
      <c r="J1021" s="4" t="s">
        <v>94</v>
      </c>
      <c r="K1021" s="5" t="s">
        <v>99</v>
      </c>
      <c r="L1021" s="3">
        <v>8445866166972</v>
      </c>
      <c r="M1021" s="4" t="s">
        <v>2041</v>
      </c>
      <c r="N1021" s="4">
        <v>32</v>
      </c>
      <c r="O1021" s="4">
        <v>34</v>
      </c>
      <c r="P1021" s="1">
        <v>24</v>
      </c>
      <c r="Q1021" s="6">
        <v>110</v>
      </c>
      <c r="R1021" s="6">
        <f t="shared" si="30"/>
        <v>2640</v>
      </c>
      <c r="S1021" s="6">
        <v>45.8</v>
      </c>
      <c r="T1021" s="6">
        <f t="shared" si="31"/>
        <v>1099.1999999999998</v>
      </c>
    </row>
    <row r="1022" spans="1:20" ht="90" customHeight="1">
      <c r="A1022" s="1"/>
      <c r="B1022" s="4" t="s">
        <v>36</v>
      </c>
      <c r="C1022" s="4" t="s">
        <v>3075</v>
      </c>
      <c r="D1022" s="4" t="s">
        <v>40</v>
      </c>
      <c r="E1022" s="4" t="s">
        <v>505</v>
      </c>
      <c r="F1022" s="4" t="s">
        <v>2673</v>
      </c>
      <c r="G1022" s="4" t="s">
        <v>2000</v>
      </c>
      <c r="H1022" s="4" t="s">
        <v>2320</v>
      </c>
      <c r="I1022" s="4" t="s">
        <v>2107</v>
      </c>
      <c r="J1022" s="4" t="s">
        <v>94</v>
      </c>
      <c r="K1022" s="5" t="s">
        <v>99</v>
      </c>
      <c r="L1022" s="3">
        <v>8445866094701</v>
      </c>
      <c r="M1022" s="4" t="s">
        <v>2041</v>
      </c>
      <c r="N1022" s="4">
        <v>33</v>
      </c>
      <c r="O1022" s="4">
        <v>32</v>
      </c>
      <c r="P1022" s="1">
        <v>6</v>
      </c>
      <c r="Q1022" s="6">
        <v>110</v>
      </c>
      <c r="R1022" s="6">
        <f t="shared" si="30"/>
        <v>660</v>
      </c>
      <c r="S1022" s="6">
        <v>45.8</v>
      </c>
      <c r="T1022" s="6">
        <f t="shared" si="31"/>
        <v>274.79999999999995</v>
      </c>
    </row>
    <row r="1023" spans="1:20" ht="90" customHeight="1">
      <c r="A1023" s="1"/>
      <c r="B1023" s="4" t="s">
        <v>36</v>
      </c>
      <c r="C1023" s="4" t="s">
        <v>3075</v>
      </c>
      <c r="D1023" s="4" t="s">
        <v>40</v>
      </c>
      <c r="E1023" s="4" t="s">
        <v>505</v>
      </c>
      <c r="F1023" s="4" t="s">
        <v>2331</v>
      </c>
      <c r="G1023" s="4" t="s">
        <v>2000</v>
      </c>
      <c r="H1023" s="4" t="s">
        <v>2320</v>
      </c>
      <c r="I1023" s="4">
        <v>2310</v>
      </c>
      <c r="J1023" s="4" t="s">
        <v>94</v>
      </c>
      <c r="K1023" s="5" t="s">
        <v>99</v>
      </c>
      <c r="L1023" s="3">
        <v>8445866166989</v>
      </c>
      <c r="M1023" s="4" t="s">
        <v>2041</v>
      </c>
      <c r="N1023" s="4">
        <v>33</v>
      </c>
      <c r="O1023" s="4">
        <v>34</v>
      </c>
      <c r="P1023" s="1">
        <v>25</v>
      </c>
      <c r="Q1023" s="6">
        <v>110</v>
      </c>
      <c r="R1023" s="6">
        <f t="shared" si="30"/>
        <v>2750</v>
      </c>
      <c r="S1023" s="6">
        <v>45.8</v>
      </c>
      <c r="T1023" s="6">
        <f t="shared" si="31"/>
        <v>1145</v>
      </c>
    </row>
    <row r="1024" spans="1:20" ht="90" customHeight="1">
      <c r="A1024" s="1"/>
      <c r="B1024" s="4" t="s">
        <v>36</v>
      </c>
      <c r="C1024" s="4" t="s">
        <v>3075</v>
      </c>
      <c r="D1024" s="4" t="s">
        <v>40</v>
      </c>
      <c r="E1024" s="4" t="s">
        <v>505</v>
      </c>
      <c r="F1024" s="4" t="s">
        <v>2332</v>
      </c>
      <c r="G1024" s="4" t="s">
        <v>2000</v>
      </c>
      <c r="H1024" s="4" t="s">
        <v>2320</v>
      </c>
      <c r="I1024" s="4">
        <v>2310</v>
      </c>
      <c r="J1024" s="4" t="s">
        <v>94</v>
      </c>
      <c r="K1024" s="5" t="s">
        <v>99</v>
      </c>
      <c r="L1024" s="3">
        <v>8445866166996</v>
      </c>
      <c r="M1024" s="4" t="s">
        <v>2041</v>
      </c>
      <c r="N1024" s="4">
        <v>34</v>
      </c>
      <c r="O1024" s="4">
        <v>34</v>
      </c>
      <c r="P1024" s="1">
        <v>14</v>
      </c>
      <c r="Q1024" s="6">
        <v>110</v>
      </c>
      <c r="R1024" s="6">
        <f t="shared" si="30"/>
        <v>1540</v>
      </c>
      <c r="S1024" s="6">
        <v>45.8</v>
      </c>
      <c r="T1024" s="6">
        <f t="shared" si="31"/>
        <v>641.19999999999993</v>
      </c>
    </row>
    <row r="1025" spans="1:20" ht="90" customHeight="1">
      <c r="A1025" s="1"/>
      <c r="B1025" s="4" t="s">
        <v>36</v>
      </c>
      <c r="C1025" s="4" t="s">
        <v>3075</v>
      </c>
      <c r="D1025" s="4" t="s">
        <v>40</v>
      </c>
      <c r="E1025" s="4" t="s">
        <v>505</v>
      </c>
      <c r="F1025" s="4" t="s">
        <v>2333</v>
      </c>
      <c r="G1025" s="4" t="s">
        <v>2000</v>
      </c>
      <c r="H1025" s="4" t="s">
        <v>2320</v>
      </c>
      <c r="I1025" s="4">
        <v>2310</v>
      </c>
      <c r="J1025" s="4" t="s">
        <v>94</v>
      </c>
      <c r="K1025" s="5" t="s">
        <v>99</v>
      </c>
      <c r="L1025" s="3">
        <v>8445866167009</v>
      </c>
      <c r="M1025" s="4" t="s">
        <v>2041</v>
      </c>
      <c r="N1025" s="4">
        <v>36</v>
      </c>
      <c r="O1025" s="4">
        <v>34</v>
      </c>
      <c r="P1025" s="1">
        <v>9</v>
      </c>
      <c r="Q1025" s="6">
        <v>110</v>
      </c>
      <c r="R1025" s="6">
        <f t="shared" si="30"/>
        <v>990</v>
      </c>
      <c r="S1025" s="6">
        <v>45.8</v>
      </c>
      <c r="T1025" s="6">
        <f t="shared" si="31"/>
        <v>412.2</v>
      </c>
    </row>
    <row r="1026" spans="1:20" ht="90" customHeight="1">
      <c r="A1026" s="1"/>
      <c r="B1026" s="4" t="s">
        <v>36</v>
      </c>
      <c r="C1026" s="4" t="s">
        <v>3075</v>
      </c>
      <c r="D1026" s="4" t="s">
        <v>40</v>
      </c>
      <c r="E1026" s="4" t="s">
        <v>505</v>
      </c>
      <c r="F1026" s="4" t="s">
        <v>2831</v>
      </c>
      <c r="G1026" s="4" t="s">
        <v>2000</v>
      </c>
      <c r="H1026" s="4" t="s">
        <v>2320</v>
      </c>
      <c r="I1026" s="4" t="s">
        <v>2107</v>
      </c>
      <c r="J1026" s="4" t="s">
        <v>94</v>
      </c>
      <c r="K1026" s="5" t="s">
        <v>99</v>
      </c>
      <c r="L1026" s="3">
        <v>8445866094732</v>
      </c>
      <c r="M1026" s="4" t="s">
        <v>2041</v>
      </c>
      <c r="N1026" s="4">
        <v>38</v>
      </c>
      <c r="O1026" s="4">
        <v>32</v>
      </c>
      <c r="P1026" s="1">
        <v>2</v>
      </c>
      <c r="Q1026" s="6">
        <v>110</v>
      </c>
      <c r="R1026" s="6">
        <f t="shared" si="30"/>
        <v>220</v>
      </c>
      <c r="S1026" s="6">
        <v>45.8</v>
      </c>
      <c r="T1026" s="6">
        <f t="shared" si="31"/>
        <v>91.6</v>
      </c>
    </row>
    <row r="1027" spans="1:20" ht="90" customHeight="1">
      <c r="A1027" s="1"/>
      <c r="B1027" s="4" t="s">
        <v>36</v>
      </c>
      <c r="C1027" s="4" t="s">
        <v>3075</v>
      </c>
      <c r="D1027" s="4" t="s">
        <v>40</v>
      </c>
      <c r="E1027" s="4" t="s">
        <v>505</v>
      </c>
      <c r="F1027" s="4" t="s">
        <v>2334</v>
      </c>
      <c r="G1027" s="4" t="s">
        <v>2000</v>
      </c>
      <c r="H1027" s="4" t="s">
        <v>2320</v>
      </c>
      <c r="I1027" s="4">
        <v>2310</v>
      </c>
      <c r="J1027" s="4" t="s">
        <v>94</v>
      </c>
      <c r="K1027" s="5" t="s">
        <v>99</v>
      </c>
      <c r="L1027" s="3">
        <v>8445866167016</v>
      </c>
      <c r="M1027" s="4" t="s">
        <v>2041</v>
      </c>
      <c r="N1027" s="4">
        <v>38</v>
      </c>
      <c r="O1027" s="4">
        <v>34</v>
      </c>
      <c r="P1027" s="1">
        <v>5</v>
      </c>
      <c r="Q1027" s="6">
        <v>110</v>
      </c>
      <c r="R1027" s="6">
        <f t="shared" ref="R1027:R1090" si="32">Q1027*P1027</f>
        <v>550</v>
      </c>
      <c r="S1027" s="6">
        <v>45.8</v>
      </c>
      <c r="T1027" s="6">
        <f t="shared" ref="T1027:T1090" si="33">S1027*P1027</f>
        <v>229</v>
      </c>
    </row>
    <row r="1028" spans="1:20" ht="90" customHeight="1">
      <c r="A1028" s="1"/>
      <c r="B1028" s="4" t="s">
        <v>36</v>
      </c>
      <c r="C1028" s="4" t="s">
        <v>3075</v>
      </c>
      <c r="D1028" s="4" t="s">
        <v>40</v>
      </c>
      <c r="E1028" s="4" t="s">
        <v>299</v>
      </c>
      <c r="F1028" s="4" t="s">
        <v>2460</v>
      </c>
      <c r="G1028" s="4" t="s">
        <v>2001</v>
      </c>
      <c r="H1028" s="4" t="s">
        <v>41</v>
      </c>
      <c r="I1028" s="4" t="s">
        <v>2108</v>
      </c>
      <c r="J1028" s="4" t="s">
        <v>89</v>
      </c>
      <c r="K1028" s="5" t="s">
        <v>99</v>
      </c>
      <c r="L1028" s="3">
        <v>8445866191363</v>
      </c>
      <c r="M1028" s="4" t="s">
        <v>2041</v>
      </c>
      <c r="N1028" s="4">
        <v>28</v>
      </c>
      <c r="O1028" s="4">
        <v>32</v>
      </c>
      <c r="P1028" s="1">
        <v>5</v>
      </c>
      <c r="Q1028" s="6">
        <v>120</v>
      </c>
      <c r="R1028" s="6">
        <f t="shared" si="32"/>
        <v>600</v>
      </c>
      <c r="S1028" s="6">
        <v>50</v>
      </c>
      <c r="T1028" s="6">
        <f t="shared" si="33"/>
        <v>250</v>
      </c>
    </row>
    <row r="1029" spans="1:20" ht="90" customHeight="1">
      <c r="A1029" s="1"/>
      <c r="B1029" s="4" t="s">
        <v>36</v>
      </c>
      <c r="C1029" s="4" t="s">
        <v>3075</v>
      </c>
      <c r="D1029" s="4" t="s">
        <v>40</v>
      </c>
      <c r="E1029" s="4" t="s">
        <v>299</v>
      </c>
      <c r="F1029" s="4" t="s">
        <v>2461</v>
      </c>
      <c r="G1029" s="4" t="s">
        <v>2001</v>
      </c>
      <c r="H1029" s="4" t="s">
        <v>41</v>
      </c>
      <c r="I1029" s="4" t="s">
        <v>2108</v>
      </c>
      <c r="J1029" s="4" t="s">
        <v>89</v>
      </c>
      <c r="K1029" s="5" t="s">
        <v>99</v>
      </c>
      <c r="L1029" s="3">
        <v>8445866191370</v>
      </c>
      <c r="M1029" s="4" t="s">
        <v>2041</v>
      </c>
      <c r="N1029" s="4">
        <v>29</v>
      </c>
      <c r="O1029" s="4">
        <v>32</v>
      </c>
      <c r="P1029" s="1">
        <v>3</v>
      </c>
      <c r="Q1029" s="6">
        <v>120</v>
      </c>
      <c r="R1029" s="6">
        <f t="shared" si="32"/>
        <v>360</v>
      </c>
      <c r="S1029" s="6">
        <v>50</v>
      </c>
      <c r="T1029" s="6">
        <f t="shared" si="33"/>
        <v>150</v>
      </c>
    </row>
    <row r="1030" spans="1:20" ht="90" customHeight="1">
      <c r="A1030" s="1"/>
      <c r="B1030" s="4" t="s">
        <v>36</v>
      </c>
      <c r="C1030" s="4" t="s">
        <v>3075</v>
      </c>
      <c r="D1030" s="4" t="s">
        <v>40</v>
      </c>
      <c r="E1030" s="4" t="s">
        <v>299</v>
      </c>
      <c r="F1030" s="4" t="s">
        <v>2146</v>
      </c>
      <c r="G1030" s="4" t="s">
        <v>2001</v>
      </c>
      <c r="H1030" s="4" t="s">
        <v>41</v>
      </c>
      <c r="I1030" s="4">
        <v>2312</v>
      </c>
      <c r="J1030" s="4" t="s">
        <v>89</v>
      </c>
      <c r="K1030" s="5" t="s">
        <v>99</v>
      </c>
      <c r="L1030" s="3">
        <v>8445866372502</v>
      </c>
      <c r="M1030" s="4" t="s">
        <v>2041</v>
      </c>
      <c r="N1030" s="4">
        <v>29</v>
      </c>
      <c r="O1030" s="4">
        <v>34</v>
      </c>
      <c r="P1030" s="1">
        <v>3</v>
      </c>
      <c r="Q1030" s="6">
        <v>120</v>
      </c>
      <c r="R1030" s="6">
        <f t="shared" si="32"/>
        <v>360</v>
      </c>
      <c r="S1030" s="6">
        <v>50</v>
      </c>
      <c r="T1030" s="6">
        <f t="shared" si="33"/>
        <v>150</v>
      </c>
    </row>
    <row r="1031" spans="1:20" ht="90" customHeight="1">
      <c r="A1031" s="1"/>
      <c r="B1031" s="4" t="s">
        <v>36</v>
      </c>
      <c r="C1031" s="4" t="s">
        <v>3075</v>
      </c>
      <c r="D1031" s="4" t="s">
        <v>40</v>
      </c>
      <c r="E1031" s="4" t="s">
        <v>299</v>
      </c>
      <c r="F1031" s="4" t="s">
        <v>2462</v>
      </c>
      <c r="G1031" s="4" t="s">
        <v>2001</v>
      </c>
      <c r="H1031" s="4" t="s">
        <v>41</v>
      </c>
      <c r="I1031" s="4" t="s">
        <v>2108</v>
      </c>
      <c r="J1031" s="4" t="s">
        <v>89</v>
      </c>
      <c r="K1031" s="5" t="s">
        <v>99</v>
      </c>
      <c r="L1031" s="3">
        <v>8445866191387</v>
      </c>
      <c r="M1031" s="4" t="s">
        <v>2041</v>
      </c>
      <c r="N1031" s="4">
        <v>30</v>
      </c>
      <c r="O1031" s="4">
        <v>32</v>
      </c>
      <c r="P1031" s="1">
        <v>1</v>
      </c>
      <c r="Q1031" s="6">
        <v>120</v>
      </c>
      <c r="R1031" s="6">
        <f t="shared" si="32"/>
        <v>120</v>
      </c>
      <c r="S1031" s="6">
        <v>50</v>
      </c>
      <c r="T1031" s="6">
        <f t="shared" si="33"/>
        <v>50</v>
      </c>
    </row>
    <row r="1032" spans="1:20" ht="90" customHeight="1">
      <c r="A1032" s="1"/>
      <c r="B1032" s="4" t="s">
        <v>36</v>
      </c>
      <c r="C1032" s="4" t="s">
        <v>3075</v>
      </c>
      <c r="D1032" s="4" t="s">
        <v>40</v>
      </c>
      <c r="E1032" s="4" t="s">
        <v>299</v>
      </c>
      <c r="F1032" s="4" t="s">
        <v>2147</v>
      </c>
      <c r="G1032" s="4" t="s">
        <v>2001</v>
      </c>
      <c r="H1032" s="4" t="s">
        <v>41</v>
      </c>
      <c r="I1032" s="4">
        <v>2312</v>
      </c>
      <c r="J1032" s="4" t="s">
        <v>89</v>
      </c>
      <c r="K1032" s="5" t="s">
        <v>99</v>
      </c>
      <c r="L1032" s="3">
        <v>8445866372519</v>
      </c>
      <c r="M1032" s="4" t="s">
        <v>2041</v>
      </c>
      <c r="N1032" s="4">
        <v>30</v>
      </c>
      <c r="O1032" s="4">
        <v>34</v>
      </c>
      <c r="P1032" s="1">
        <v>3</v>
      </c>
      <c r="Q1032" s="6">
        <v>120</v>
      </c>
      <c r="R1032" s="6">
        <f t="shared" si="32"/>
        <v>360</v>
      </c>
      <c r="S1032" s="6">
        <v>50</v>
      </c>
      <c r="T1032" s="6">
        <f t="shared" si="33"/>
        <v>150</v>
      </c>
    </row>
    <row r="1033" spans="1:20" ht="90" customHeight="1">
      <c r="A1033" s="1"/>
      <c r="B1033" s="4" t="s">
        <v>36</v>
      </c>
      <c r="C1033" s="4" t="s">
        <v>3075</v>
      </c>
      <c r="D1033" s="4" t="s">
        <v>40</v>
      </c>
      <c r="E1033" s="4" t="s">
        <v>299</v>
      </c>
      <c r="F1033" s="4" t="s">
        <v>2148</v>
      </c>
      <c r="G1033" s="4" t="s">
        <v>2001</v>
      </c>
      <c r="H1033" s="4" t="s">
        <v>41</v>
      </c>
      <c r="I1033" s="4">
        <v>2312</v>
      </c>
      <c r="J1033" s="4" t="s">
        <v>89</v>
      </c>
      <c r="K1033" s="5" t="s">
        <v>99</v>
      </c>
      <c r="L1033" s="3">
        <v>8445866372526</v>
      </c>
      <c r="M1033" s="4" t="s">
        <v>2041</v>
      </c>
      <c r="N1033" s="4">
        <v>31</v>
      </c>
      <c r="O1033" s="4">
        <v>34</v>
      </c>
      <c r="P1033" s="1">
        <v>1</v>
      </c>
      <c r="Q1033" s="6">
        <v>120</v>
      </c>
      <c r="R1033" s="6">
        <f t="shared" si="32"/>
        <v>120</v>
      </c>
      <c r="S1033" s="6">
        <v>50</v>
      </c>
      <c r="T1033" s="6">
        <f t="shared" si="33"/>
        <v>50</v>
      </c>
    </row>
    <row r="1034" spans="1:20" ht="90" customHeight="1">
      <c r="A1034" s="1"/>
      <c r="B1034" s="4" t="s">
        <v>36</v>
      </c>
      <c r="C1034" s="4" t="s">
        <v>3075</v>
      </c>
      <c r="D1034" s="4" t="s">
        <v>40</v>
      </c>
      <c r="E1034" s="4" t="s">
        <v>299</v>
      </c>
      <c r="F1034" s="4" t="s">
        <v>2832</v>
      </c>
      <c r="G1034" s="4" t="s">
        <v>2001</v>
      </c>
      <c r="H1034" s="4" t="s">
        <v>41</v>
      </c>
      <c r="I1034" s="4" t="s">
        <v>2108</v>
      </c>
      <c r="J1034" s="4" t="s">
        <v>89</v>
      </c>
      <c r="K1034" s="5" t="s">
        <v>99</v>
      </c>
      <c r="L1034" s="3">
        <v>8445866191448</v>
      </c>
      <c r="M1034" s="4" t="s">
        <v>2041</v>
      </c>
      <c r="N1034" s="4">
        <v>38</v>
      </c>
      <c r="O1034" s="4">
        <v>32</v>
      </c>
      <c r="P1034" s="1">
        <v>4</v>
      </c>
      <c r="Q1034" s="6">
        <v>120</v>
      </c>
      <c r="R1034" s="6">
        <f t="shared" si="32"/>
        <v>480</v>
      </c>
      <c r="S1034" s="6">
        <v>50</v>
      </c>
      <c r="T1034" s="6">
        <f t="shared" si="33"/>
        <v>200</v>
      </c>
    </row>
    <row r="1035" spans="1:20" ht="90" customHeight="1">
      <c r="A1035" s="1"/>
      <c r="B1035" s="4" t="s">
        <v>36</v>
      </c>
      <c r="C1035" s="4" t="s">
        <v>3075</v>
      </c>
      <c r="D1035" s="4" t="s">
        <v>40</v>
      </c>
      <c r="E1035" s="4" t="s">
        <v>299</v>
      </c>
      <c r="F1035" s="4" t="s">
        <v>2149</v>
      </c>
      <c r="G1035" s="4" t="s">
        <v>2001</v>
      </c>
      <c r="H1035" s="4" t="s">
        <v>41</v>
      </c>
      <c r="I1035" s="4">
        <v>2312</v>
      </c>
      <c r="J1035" s="4" t="s">
        <v>89</v>
      </c>
      <c r="K1035" s="5" t="s">
        <v>99</v>
      </c>
      <c r="L1035" s="3">
        <v>8445866372571</v>
      </c>
      <c r="M1035" s="4" t="s">
        <v>2041</v>
      </c>
      <c r="N1035" s="4">
        <v>38</v>
      </c>
      <c r="O1035" s="4">
        <v>34</v>
      </c>
      <c r="P1035" s="1">
        <v>3</v>
      </c>
      <c r="Q1035" s="6">
        <v>120</v>
      </c>
      <c r="R1035" s="6">
        <f t="shared" si="32"/>
        <v>360</v>
      </c>
      <c r="S1035" s="6">
        <v>50</v>
      </c>
      <c r="T1035" s="6">
        <f t="shared" si="33"/>
        <v>150</v>
      </c>
    </row>
    <row r="1036" spans="1:20" ht="90" customHeight="1">
      <c r="A1036" s="1"/>
      <c r="B1036" s="4" t="s">
        <v>36</v>
      </c>
      <c r="C1036" s="4" t="s">
        <v>3075</v>
      </c>
      <c r="D1036" s="4" t="s">
        <v>40</v>
      </c>
      <c r="E1036" s="4" t="s">
        <v>506</v>
      </c>
      <c r="F1036" s="4" t="s">
        <v>2463</v>
      </c>
      <c r="G1036" s="4" t="s">
        <v>2002</v>
      </c>
      <c r="H1036" s="4" t="s">
        <v>2912</v>
      </c>
      <c r="I1036" s="4" t="s">
        <v>2115</v>
      </c>
      <c r="J1036" s="4" t="s">
        <v>89</v>
      </c>
      <c r="K1036" s="5" t="s">
        <v>99</v>
      </c>
      <c r="L1036" s="3">
        <v>8445512049055</v>
      </c>
      <c r="M1036" s="4" t="s">
        <v>2041</v>
      </c>
      <c r="N1036" s="4">
        <v>30</v>
      </c>
      <c r="O1036" s="4">
        <v>32</v>
      </c>
      <c r="P1036" s="1">
        <v>1</v>
      </c>
      <c r="Q1036" s="6">
        <v>99</v>
      </c>
      <c r="R1036" s="6">
        <f t="shared" si="32"/>
        <v>99</v>
      </c>
      <c r="S1036" s="6">
        <v>41.3</v>
      </c>
      <c r="T1036" s="6">
        <f t="shared" si="33"/>
        <v>41.3</v>
      </c>
    </row>
    <row r="1037" spans="1:20" ht="90" customHeight="1">
      <c r="A1037" s="1"/>
      <c r="B1037" s="4" t="s">
        <v>36</v>
      </c>
      <c r="C1037" s="4" t="s">
        <v>3075</v>
      </c>
      <c r="D1037" s="4" t="s">
        <v>40</v>
      </c>
      <c r="E1037" s="4" t="s">
        <v>244</v>
      </c>
      <c r="F1037" s="4" t="s">
        <v>2674</v>
      </c>
      <c r="G1037" s="4" t="s">
        <v>1808</v>
      </c>
      <c r="H1037" s="4" t="s">
        <v>2850</v>
      </c>
      <c r="I1037" s="4" t="s">
        <v>2101</v>
      </c>
      <c r="J1037" s="4" t="s">
        <v>94</v>
      </c>
      <c r="K1037" s="5" t="s">
        <v>99</v>
      </c>
      <c r="L1037" s="3">
        <v>8445512414617</v>
      </c>
      <c r="M1037" s="4" t="s">
        <v>2041</v>
      </c>
      <c r="N1037" s="4">
        <v>30</v>
      </c>
      <c r="O1037" s="4">
        <v>34</v>
      </c>
      <c r="P1037" s="1">
        <v>1</v>
      </c>
      <c r="Q1037" s="6">
        <v>99</v>
      </c>
      <c r="R1037" s="6">
        <f t="shared" si="32"/>
        <v>99</v>
      </c>
      <c r="S1037" s="6">
        <v>41.3</v>
      </c>
      <c r="T1037" s="6">
        <f t="shared" si="33"/>
        <v>41.3</v>
      </c>
    </row>
    <row r="1038" spans="1:20" ht="90" customHeight="1">
      <c r="A1038" s="1"/>
      <c r="B1038" s="4" t="s">
        <v>36</v>
      </c>
      <c r="C1038" s="4" t="s">
        <v>3075</v>
      </c>
      <c r="D1038" s="4" t="s">
        <v>40</v>
      </c>
      <c r="E1038" s="4" t="s">
        <v>244</v>
      </c>
      <c r="F1038" s="4" t="s">
        <v>2675</v>
      </c>
      <c r="G1038" s="4" t="s">
        <v>1808</v>
      </c>
      <c r="H1038" s="4" t="s">
        <v>2850</v>
      </c>
      <c r="I1038" s="4" t="s">
        <v>2101</v>
      </c>
      <c r="J1038" s="4" t="s">
        <v>94</v>
      </c>
      <c r="K1038" s="5" t="s">
        <v>99</v>
      </c>
      <c r="L1038" s="3">
        <v>8445512414624</v>
      </c>
      <c r="M1038" s="4" t="s">
        <v>2041</v>
      </c>
      <c r="N1038" s="4">
        <v>31</v>
      </c>
      <c r="O1038" s="4">
        <v>34</v>
      </c>
      <c r="P1038" s="1">
        <v>1</v>
      </c>
      <c r="Q1038" s="6">
        <v>99</v>
      </c>
      <c r="R1038" s="6">
        <f t="shared" si="32"/>
        <v>99</v>
      </c>
      <c r="S1038" s="6">
        <v>41.3</v>
      </c>
      <c r="T1038" s="6">
        <f t="shared" si="33"/>
        <v>41.3</v>
      </c>
    </row>
    <row r="1039" spans="1:20" ht="90" customHeight="1">
      <c r="A1039" s="1"/>
      <c r="B1039" s="4" t="s">
        <v>36</v>
      </c>
      <c r="C1039" s="4" t="s">
        <v>3075</v>
      </c>
      <c r="D1039" s="4" t="s">
        <v>40</v>
      </c>
      <c r="E1039" s="4" t="s">
        <v>244</v>
      </c>
      <c r="F1039" s="4" t="s">
        <v>2464</v>
      </c>
      <c r="G1039" s="4" t="s">
        <v>1808</v>
      </c>
      <c r="H1039" s="4" t="s">
        <v>2850</v>
      </c>
      <c r="I1039" s="4" t="s">
        <v>2101</v>
      </c>
      <c r="J1039" s="4" t="s">
        <v>94</v>
      </c>
      <c r="K1039" s="5" t="s">
        <v>99</v>
      </c>
      <c r="L1039" s="3">
        <v>8445512414679</v>
      </c>
      <c r="M1039" s="4" t="s">
        <v>2041</v>
      </c>
      <c r="N1039" s="4">
        <v>38</v>
      </c>
      <c r="O1039" s="4">
        <v>34</v>
      </c>
      <c r="P1039" s="1">
        <v>1</v>
      </c>
      <c r="Q1039" s="6">
        <v>99</v>
      </c>
      <c r="R1039" s="6">
        <f t="shared" si="32"/>
        <v>99</v>
      </c>
      <c r="S1039" s="6">
        <v>41.3</v>
      </c>
      <c r="T1039" s="6">
        <f t="shared" si="33"/>
        <v>41.3</v>
      </c>
    </row>
    <row r="1040" spans="1:20" ht="90" customHeight="1">
      <c r="A1040" s="1"/>
      <c r="B1040" s="4" t="s">
        <v>36</v>
      </c>
      <c r="C1040" s="4" t="s">
        <v>3075</v>
      </c>
      <c r="D1040" s="4" t="s">
        <v>40</v>
      </c>
      <c r="E1040" s="4" t="s">
        <v>244</v>
      </c>
      <c r="F1040" s="4" t="s">
        <v>2833</v>
      </c>
      <c r="G1040" s="4" t="s">
        <v>1808</v>
      </c>
      <c r="H1040" s="4" t="s">
        <v>2850</v>
      </c>
      <c r="I1040" s="4" t="s">
        <v>2101</v>
      </c>
      <c r="J1040" s="4" t="s">
        <v>94</v>
      </c>
      <c r="K1040" s="5" t="s">
        <v>99</v>
      </c>
      <c r="L1040" s="3">
        <v>8445512414686</v>
      </c>
      <c r="M1040" s="4" t="s">
        <v>2041</v>
      </c>
      <c r="N1040" s="4">
        <v>40</v>
      </c>
      <c r="O1040" s="4">
        <v>34</v>
      </c>
      <c r="P1040" s="1">
        <v>1</v>
      </c>
      <c r="Q1040" s="6">
        <v>99</v>
      </c>
      <c r="R1040" s="6">
        <f t="shared" si="32"/>
        <v>99</v>
      </c>
      <c r="S1040" s="6">
        <v>41.3</v>
      </c>
      <c r="T1040" s="6">
        <f t="shared" si="33"/>
        <v>41.3</v>
      </c>
    </row>
    <row r="1041" spans="1:20" ht="90" customHeight="1">
      <c r="A1041" s="1"/>
      <c r="B1041" s="4" t="s">
        <v>36</v>
      </c>
      <c r="C1041" s="4" t="s">
        <v>3075</v>
      </c>
      <c r="D1041" s="4" t="s">
        <v>40</v>
      </c>
      <c r="E1041" s="4" t="s">
        <v>300</v>
      </c>
      <c r="F1041" s="4" t="s">
        <v>2465</v>
      </c>
      <c r="G1041" s="4" t="s">
        <v>1809</v>
      </c>
      <c r="H1041" s="4" t="s">
        <v>45</v>
      </c>
      <c r="I1041" s="4" t="s">
        <v>2107</v>
      </c>
      <c r="J1041" s="4" t="s">
        <v>89</v>
      </c>
      <c r="K1041" s="5" t="s">
        <v>99</v>
      </c>
      <c r="L1041" s="3">
        <v>8445866169089</v>
      </c>
      <c r="M1041" s="4" t="s">
        <v>2041</v>
      </c>
      <c r="N1041" s="4">
        <v>28</v>
      </c>
      <c r="O1041" s="4">
        <v>32</v>
      </c>
      <c r="P1041" s="1">
        <v>3</v>
      </c>
      <c r="Q1041" s="6">
        <v>95</v>
      </c>
      <c r="R1041" s="6">
        <f t="shared" si="32"/>
        <v>285</v>
      </c>
      <c r="S1041" s="6">
        <v>39.6</v>
      </c>
      <c r="T1041" s="6">
        <f t="shared" si="33"/>
        <v>118.80000000000001</v>
      </c>
    </row>
    <row r="1042" spans="1:20" ht="90" customHeight="1">
      <c r="A1042" s="1"/>
      <c r="B1042" s="4" t="s">
        <v>36</v>
      </c>
      <c r="C1042" s="4" t="s">
        <v>3075</v>
      </c>
      <c r="D1042" s="4" t="s">
        <v>40</v>
      </c>
      <c r="E1042" s="4" t="s">
        <v>300</v>
      </c>
      <c r="F1042" s="4" t="s">
        <v>2368</v>
      </c>
      <c r="G1042" s="4" t="s">
        <v>1809</v>
      </c>
      <c r="H1042" s="4" t="s">
        <v>45</v>
      </c>
      <c r="I1042" s="4">
        <v>2310</v>
      </c>
      <c r="J1042" s="4" t="s">
        <v>89</v>
      </c>
      <c r="K1042" s="5" t="s">
        <v>99</v>
      </c>
      <c r="L1042" s="3">
        <v>8445866167139</v>
      </c>
      <c r="M1042" s="4" t="s">
        <v>2041</v>
      </c>
      <c r="N1042" s="4">
        <v>28</v>
      </c>
      <c r="O1042" s="4">
        <v>34</v>
      </c>
      <c r="P1042" s="1">
        <v>3</v>
      </c>
      <c r="Q1042" s="6">
        <v>95</v>
      </c>
      <c r="R1042" s="6">
        <f t="shared" si="32"/>
        <v>285</v>
      </c>
      <c r="S1042" s="6">
        <v>39.6</v>
      </c>
      <c r="T1042" s="6">
        <f t="shared" si="33"/>
        <v>118.80000000000001</v>
      </c>
    </row>
    <row r="1043" spans="1:20" ht="90" customHeight="1">
      <c r="A1043" s="1"/>
      <c r="B1043" s="4" t="s">
        <v>36</v>
      </c>
      <c r="C1043" s="4" t="s">
        <v>3075</v>
      </c>
      <c r="D1043" s="4" t="s">
        <v>40</v>
      </c>
      <c r="E1043" s="4" t="s">
        <v>300</v>
      </c>
      <c r="F1043" s="4" t="s">
        <v>2466</v>
      </c>
      <c r="G1043" s="4" t="s">
        <v>1809</v>
      </c>
      <c r="H1043" s="4" t="s">
        <v>45</v>
      </c>
      <c r="I1043" s="4" t="s">
        <v>2107</v>
      </c>
      <c r="J1043" s="4" t="s">
        <v>89</v>
      </c>
      <c r="K1043" s="5" t="s">
        <v>99</v>
      </c>
      <c r="L1043" s="3">
        <v>8445866169096</v>
      </c>
      <c r="M1043" s="4" t="s">
        <v>2041</v>
      </c>
      <c r="N1043" s="4">
        <v>29</v>
      </c>
      <c r="O1043" s="4">
        <v>32</v>
      </c>
      <c r="P1043" s="1">
        <v>3</v>
      </c>
      <c r="Q1043" s="6">
        <v>95</v>
      </c>
      <c r="R1043" s="6">
        <f t="shared" si="32"/>
        <v>285</v>
      </c>
      <c r="S1043" s="6">
        <v>39.6</v>
      </c>
      <c r="T1043" s="6">
        <f t="shared" si="33"/>
        <v>118.80000000000001</v>
      </c>
    </row>
    <row r="1044" spans="1:20" ht="90" customHeight="1">
      <c r="A1044" s="1"/>
      <c r="B1044" s="4" t="s">
        <v>36</v>
      </c>
      <c r="C1044" s="4" t="s">
        <v>3075</v>
      </c>
      <c r="D1044" s="4" t="s">
        <v>40</v>
      </c>
      <c r="E1044" s="4" t="s">
        <v>300</v>
      </c>
      <c r="F1044" s="4" t="s">
        <v>2369</v>
      </c>
      <c r="G1044" s="4" t="s">
        <v>1809</v>
      </c>
      <c r="H1044" s="4" t="s">
        <v>45</v>
      </c>
      <c r="I1044" s="4">
        <v>2310</v>
      </c>
      <c r="J1044" s="4" t="s">
        <v>89</v>
      </c>
      <c r="K1044" s="5" t="s">
        <v>99</v>
      </c>
      <c r="L1044" s="3">
        <v>8445866167146</v>
      </c>
      <c r="M1044" s="4" t="s">
        <v>2041</v>
      </c>
      <c r="N1044" s="4">
        <v>29</v>
      </c>
      <c r="O1044" s="4">
        <v>34</v>
      </c>
      <c r="P1044" s="1">
        <v>3</v>
      </c>
      <c r="Q1044" s="6">
        <v>95</v>
      </c>
      <c r="R1044" s="6">
        <f t="shared" si="32"/>
        <v>285</v>
      </c>
      <c r="S1044" s="6">
        <v>39.6</v>
      </c>
      <c r="T1044" s="6">
        <f t="shared" si="33"/>
        <v>118.80000000000001</v>
      </c>
    </row>
    <row r="1045" spans="1:20" ht="90" customHeight="1">
      <c r="A1045" s="1"/>
      <c r="B1045" s="4" t="s">
        <v>36</v>
      </c>
      <c r="C1045" s="4" t="s">
        <v>3075</v>
      </c>
      <c r="D1045" s="4" t="s">
        <v>40</v>
      </c>
      <c r="E1045" s="4" t="s">
        <v>300</v>
      </c>
      <c r="F1045" s="4" t="s">
        <v>2370</v>
      </c>
      <c r="G1045" s="4" t="s">
        <v>1809</v>
      </c>
      <c r="H1045" s="4" t="s">
        <v>45</v>
      </c>
      <c r="I1045" s="4">
        <v>2310</v>
      </c>
      <c r="J1045" s="4" t="s">
        <v>89</v>
      </c>
      <c r="K1045" s="5" t="s">
        <v>99</v>
      </c>
      <c r="L1045" s="3">
        <v>8445866167153</v>
      </c>
      <c r="M1045" s="4" t="s">
        <v>2041</v>
      </c>
      <c r="N1045" s="4">
        <v>30</v>
      </c>
      <c r="O1045" s="4">
        <v>34</v>
      </c>
      <c r="P1045" s="1">
        <v>2</v>
      </c>
      <c r="Q1045" s="6">
        <v>95</v>
      </c>
      <c r="R1045" s="6">
        <f t="shared" si="32"/>
        <v>190</v>
      </c>
      <c r="S1045" s="6">
        <v>39.6</v>
      </c>
      <c r="T1045" s="6">
        <f t="shared" si="33"/>
        <v>79.2</v>
      </c>
    </row>
    <row r="1046" spans="1:20" ht="90" customHeight="1">
      <c r="A1046" s="1"/>
      <c r="B1046" s="4" t="s">
        <v>36</v>
      </c>
      <c r="C1046" s="4" t="s">
        <v>3075</v>
      </c>
      <c r="D1046" s="4" t="s">
        <v>40</v>
      </c>
      <c r="E1046" s="4" t="s">
        <v>300</v>
      </c>
      <c r="F1046" s="4" t="s">
        <v>2676</v>
      </c>
      <c r="G1046" s="4" t="s">
        <v>1809</v>
      </c>
      <c r="H1046" s="4" t="s">
        <v>45</v>
      </c>
      <c r="I1046" s="4" t="s">
        <v>2107</v>
      </c>
      <c r="J1046" s="4" t="s">
        <v>89</v>
      </c>
      <c r="K1046" s="5" t="s">
        <v>99</v>
      </c>
      <c r="L1046" s="3">
        <v>8445866169164</v>
      </c>
      <c r="M1046" s="4" t="s">
        <v>2041</v>
      </c>
      <c r="N1046" s="4">
        <v>38</v>
      </c>
      <c r="O1046" s="4">
        <v>32</v>
      </c>
      <c r="P1046" s="1">
        <v>1</v>
      </c>
      <c r="Q1046" s="6">
        <v>95</v>
      </c>
      <c r="R1046" s="6">
        <f t="shared" si="32"/>
        <v>95</v>
      </c>
      <c r="S1046" s="6">
        <v>39.6</v>
      </c>
      <c r="T1046" s="6">
        <f t="shared" si="33"/>
        <v>39.6</v>
      </c>
    </row>
    <row r="1047" spans="1:20" ht="90" customHeight="1">
      <c r="A1047" s="1"/>
      <c r="B1047" s="4" t="s">
        <v>36</v>
      </c>
      <c r="C1047" s="4" t="s">
        <v>3075</v>
      </c>
      <c r="D1047" s="4" t="s">
        <v>40</v>
      </c>
      <c r="E1047" s="4" t="s">
        <v>300</v>
      </c>
      <c r="F1047" s="4" t="s">
        <v>2371</v>
      </c>
      <c r="G1047" s="4" t="s">
        <v>1809</v>
      </c>
      <c r="H1047" s="4" t="s">
        <v>45</v>
      </c>
      <c r="I1047" s="4">
        <v>2310</v>
      </c>
      <c r="J1047" s="4" t="s">
        <v>89</v>
      </c>
      <c r="K1047" s="5" t="s">
        <v>99</v>
      </c>
      <c r="L1047" s="3">
        <v>8445866167214</v>
      </c>
      <c r="M1047" s="4" t="s">
        <v>2041</v>
      </c>
      <c r="N1047" s="4">
        <v>38</v>
      </c>
      <c r="O1047" s="4">
        <v>34</v>
      </c>
      <c r="P1047" s="1">
        <v>3</v>
      </c>
      <c r="Q1047" s="6">
        <v>95</v>
      </c>
      <c r="R1047" s="6">
        <f t="shared" si="32"/>
        <v>285</v>
      </c>
      <c r="S1047" s="6">
        <v>39.6</v>
      </c>
      <c r="T1047" s="6">
        <f t="shared" si="33"/>
        <v>118.80000000000001</v>
      </c>
    </row>
    <row r="1048" spans="1:20" ht="90" customHeight="1">
      <c r="A1048" s="1"/>
      <c r="B1048" s="4" t="s">
        <v>36</v>
      </c>
      <c r="C1048" s="4" t="s">
        <v>3075</v>
      </c>
      <c r="D1048" s="4" t="s">
        <v>40</v>
      </c>
      <c r="E1048" s="4" t="s">
        <v>301</v>
      </c>
      <c r="F1048" s="4" t="s">
        <v>2467</v>
      </c>
      <c r="G1048" s="4" t="s">
        <v>2003</v>
      </c>
      <c r="H1048" s="4" t="s">
        <v>45</v>
      </c>
      <c r="I1048" s="4" t="s">
        <v>2107</v>
      </c>
      <c r="J1048" s="4" t="s">
        <v>89</v>
      </c>
      <c r="K1048" s="5" t="s">
        <v>99</v>
      </c>
      <c r="L1048" s="3">
        <v>8445866168587</v>
      </c>
      <c r="M1048" s="4" t="s">
        <v>2041</v>
      </c>
      <c r="N1048" s="4">
        <v>28</v>
      </c>
      <c r="O1048" s="4">
        <v>32</v>
      </c>
      <c r="P1048" s="1">
        <v>1</v>
      </c>
      <c r="Q1048" s="6">
        <v>99</v>
      </c>
      <c r="R1048" s="6">
        <f t="shared" si="32"/>
        <v>99</v>
      </c>
      <c r="S1048" s="6">
        <v>41.3</v>
      </c>
      <c r="T1048" s="6">
        <f t="shared" si="33"/>
        <v>41.3</v>
      </c>
    </row>
    <row r="1049" spans="1:20" ht="90" customHeight="1">
      <c r="A1049" s="1"/>
      <c r="B1049" s="4" t="s">
        <v>36</v>
      </c>
      <c r="C1049" s="4" t="s">
        <v>3075</v>
      </c>
      <c r="D1049" s="4" t="s">
        <v>40</v>
      </c>
      <c r="E1049" s="4" t="s">
        <v>301</v>
      </c>
      <c r="F1049" s="4" t="s">
        <v>2150</v>
      </c>
      <c r="G1049" s="4" t="s">
        <v>2003</v>
      </c>
      <c r="H1049" s="4" t="s">
        <v>45</v>
      </c>
      <c r="I1049" s="4">
        <v>2310</v>
      </c>
      <c r="J1049" s="4" t="s">
        <v>89</v>
      </c>
      <c r="K1049" s="5" t="s">
        <v>99</v>
      </c>
      <c r="L1049" s="3">
        <v>8445866169188</v>
      </c>
      <c r="M1049" s="4" t="s">
        <v>2041</v>
      </c>
      <c r="N1049" s="4">
        <v>28</v>
      </c>
      <c r="O1049" s="4">
        <v>34</v>
      </c>
      <c r="P1049" s="1">
        <v>1</v>
      </c>
      <c r="Q1049" s="6">
        <v>99</v>
      </c>
      <c r="R1049" s="6">
        <f t="shared" si="32"/>
        <v>99</v>
      </c>
      <c r="S1049" s="6">
        <v>41.3</v>
      </c>
      <c r="T1049" s="6">
        <f t="shared" si="33"/>
        <v>41.3</v>
      </c>
    </row>
    <row r="1050" spans="1:20" ht="90" customHeight="1">
      <c r="A1050" s="1"/>
      <c r="B1050" s="4" t="s">
        <v>36</v>
      </c>
      <c r="C1050" s="4" t="s">
        <v>3075</v>
      </c>
      <c r="D1050" s="4" t="s">
        <v>40</v>
      </c>
      <c r="E1050" s="4" t="s">
        <v>301</v>
      </c>
      <c r="F1050" s="4" t="s">
        <v>2677</v>
      </c>
      <c r="G1050" s="4" t="s">
        <v>2003</v>
      </c>
      <c r="H1050" s="4" t="s">
        <v>45</v>
      </c>
      <c r="I1050" s="4" t="s">
        <v>2107</v>
      </c>
      <c r="J1050" s="4" t="s">
        <v>89</v>
      </c>
      <c r="K1050" s="5" t="s">
        <v>99</v>
      </c>
      <c r="L1050" s="3">
        <v>8445866168594</v>
      </c>
      <c r="M1050" s="4" t="s">
        <v>2041</v>
      </c>
      <c r="N1050" s="4">
        <v>29</v>
      </c>
      <c r="O1050" s="4">
        <v>32</v>
      </c>
      <c r="P1050" s="1">
        <v>2</v>
      </c>
      <c r="Q1050" s="6">
        <v>99</v>
      </c>
      <c r="R1050" s="6">
        <f t="shared" si="32"/>
        <v>198</v>
      </c>
      <c r="S1050" s="6">
        <v>41.3</v>
      </c>
      <c r="T1050" s="6">
        <f t="shared" si="33"/>
        <v>82.6</v>
      </c>
    </row>
    <row r="1051" spans="1:20" ht="90" customHeight="1">
      <c r="A1051" s="1"/>
      <c r="B1051" s="4" t="s">
        <v>36</v>
      </c>
      <c r="C1051" s="4" t="s">
        <v>3075</v>
      </c>
      <c r="D1051" s="4" t="s">
        <v>40</v>
      </c>
      <c r="E1051" s="4" t="s">
        <v>301</v>
      </c>
      <c r="F1051" s="4" t="s">
        <v>2151</v>
      </c>
      <c r="G1051" s="4" t="s">
        <v>2003</v>
      </c>
      <c r="H1051" s="4" t="s">
        <v>45</v>
      </c>
      <c r="I1051" s="4">
        <v>2310</v>
      </c>
      <c r="J1051" s="4" t="s">
        <v>89</v>
      </c>
      <c r="K1051" s="5" t="s">
        <v>99</v>
      </c>
      <c r="L1051" s="3">
        <v>8445866169195</v>
      </c>
      <c r="M1051" s="4" t="s">
        <v>2041</v>
      </c>
      <c r="N1051" s="4">
        <v>29</v>
      </c>
      <c r="O1051" s="4">
        <v>34</v>
      </c>
      <c r="P1051" s="1">
        <v>2</v>
      </c>
      <c r="Q1051" s="6">
        <v>99</v>
      </c>
      <c r="R1051" s="6">
        <f t="shared" si="32"/>
        <v>198</v>
      </c>
      <c r="S1051" s="6">
        <v>41.3</v>
      </c>
      <c r="T1051" s="6">
        <f t="shared" si="33"/>
        <v>82.6</v>
      </c>
    </row>
    <row r="1052" spans="1:20" ht="90" customHeight="1">
      <c r="A1052" s="1"/>
      <c r="B1052" s="4" t="s">
        <v>36</v>
      </c>
      <c r="C1052" s="4" t="s">
        <v>3075</v>
      </c>
      <c r="D1052" s="4" t="s">
        <v>40</v>
      </c>
      <c r="E1052" s="4" t="s">
        <v>301</v>
      </c>
      <c r="F1052" s="4" t="s">
        <v>2678</v>
      </c>
      <c r="G1052" s="4" t="s">
        <v>2003</v>
      </c>
      <c r="H1052" s="4" t="s">
        <v>45</v>
      </c>
      <c r="I1052" s="4" t="s">
        <v>2107</v>
      </c>
      <c r="J1052" s="4" t="s">
        <v>89</v>
      </c>
      <c r="K1052" s="5" t="s">
        <v>99</v>
      </c>
      <c r="L1052" s="3">
        <v>8445866168600</v>
      </c>
      <c r="M1052" s="4" t="s">
        <v>2041</v>
      </c>
      <c r="N1052" s="4">
        <v>30</v>
      </c>
      <c r="O1052" s="4">
        <v>32</v>
      </c>
      <c r="P1052" s="1">
        <v>3</v>
      </c>
      <c r="Q1052" s="6">
        <v>99</v>
      </c>
      <c r="R1052" s="6">
        <f t="shared" si="32"/>
        <v>297</v>
      </c>
      <c r="S1052" s="6">
        <v>41.3</v>
      </c>
      <c r="T1052" s="6">
        <f t="shared" si="33"/>
        <v>123.89999999999999</v>
      </c>
    </row>
    <row r="1053" spans="1:20" ht="90" customHeight="1">
      <c r="A1053" s="1"/>
      <c r="B1053" s="4" t="s">
        <v>36</v>
      </c>
      <c r="C1053" s="4" t="s">
        <v>3075</v>
      </c>
      <c r="D1053" s="4" t="s">
        <v>40</v>
      </c>
      <c r="E1053" s="4" t="s">
        <v>301</v>
      </c>
      <c r="F1053" s="4" t="s">
        <v>2152</v>
      </c>
      <c r="G1053" s="4" t="s">
        <v>2003</v>
      </c>
      <c r="H1053" s="4" t="s">
        <v>45</v>
      </c>
      <c r="I1053" s="4">
        <v>2310</v>
      </c>
      <c r="J1053" s="4" t="s">
        <v>89</v>
      </c>
      <c r="K1053" s="5" t="s">
        <v>99</v>
      </c>
      <c r="L1053" s="3">
        <v>8445866169201</v>
      </c>
      <c r="M1053" s="4" t="s">
        <v>2041</v>
      </c>
      <c r="N1053" s="4">
        <v>30</v>
      </c>
      <c r="O1053" s="4">
        <v>34</v>
      </c>
      <c r="P1053" s="1">
        <v>2</v>
      </c>
      <c r="Q1053" s="6">
        <v>99</v>
      </c>
      <c r="R1053" s="6">
        <f t="shared" si="32"/>
        <v>198</v>
      </c>
      <c r="S1053" s="6">
        <v>41.3</v>
      </c>
      <c r="T1053" s="6">
        <f t="shared" si="33"/>
        <v>82.6</v>
      </c>
    </row>
    <row r="1054" spans="1:20" ht="90" customHeight="1">
      <c r="A1054" s="1"/>
      <c r="B1054" s="4" t="s">
        <v>36</v>
      </c>
      <c r="C1054" s="4" t="s">
        <v>3075</v>
      </c>
      <c r="D1054" s="4" t="s">
        <v>40</v>
      </c>
      <c r="E1054" s="4" t="s">
        <v>301</v>
      </c>
      <c r="F1054" s="4" t="s">
        <v>2679</v>
      </c>
      <c r="G1054" s="4" t="s">
        <v>2003</v>
      </c>
      <c r="H1054" s="4" t="s">
        <v>45</v>
      </c>
      <c r="I1054" s="4" t="s">
        <v>2107</v>
      </c>
      <c r="J1054" s="4" t="s">
        <v>89</v>
      </c>
      <c r="K1054" s="5" t="s">
        <v>99</v>
      </c>
      <c r="L1054" s="3">
        <v>8445866168617</v>
      </c>
      <c r="M1054" s="4" t="s">
        <v>2041</v>
      </c>
      <c r="N1054" s="4">
        <v>31</v>
      </c>
      <c r="O1054" s="4">
        <v>32</v>
      </c>
      <c r="P1054" s="1">
        <v>3</v>
      </c>
      <c r="Q1054" s="6">
        <v>99</v>
      </c>
      <c r="R1054" s="6">
        <f t="shared" si="32"/>
        <v>297</v>
      </c>
      <c r="S1054" s="6">
        <v>41.3</v>
      </c>
      <c r="T1054" s="6">
        <f t="shared" si="33"/>
        <v>123.89999999999999</v>
      </c>
    </row>
    <row r="1055" spans="1:20" ht="90" customHeight="1">
      <c r="A1055" s="1"/>
      <c r="B1055" s="4" t="s">
        <v>36</v>
      </c>
      <c r="C1055" s="4" t="s">
        <v>3075</v>
      </c>
      <c r="D1055" s="4" t="s">
        <v>40</v>
      </c>
      <c r="E1055" s="4" t="s">
        <v>301</v>
      </c>
      <c r="F1055" s="4" t="s">
        <v>2153</v>
      </c>
      <c r="G1055" s="4" t="s">
        <v>2003</v>
      </c>
      <c r="H1055" s="4" t="s">
        <v>45</v>
      </c>
      <c r="I1055" s="4">
        <v>2310</v>
      </c>
      <c r="J1055" s="4" t="s">
        <v>89</v>
      </c>
      <c r="K1055" s="5" t="s">
        <v>99</v>
      </c>
      <c r="L1055" s="3">
        <v>8445866169218</v>
      </c>
      <c r="M1055" s="4" t="s">
        <v>2041</v>
      </c>
      <c r="N1055" s="4">
        <v>31</v>
      </c>
      <c r="O1055" s="4">
        <v>34</v>
      </c>
      <c r="P1055" s="1">
        <v>2</v>
      </c>
      <c r="Q1055" s="6">
        <v>99</v>
      </c>
      <c r="R1055" s="6">
        <f t="shared" si="32"/>
        <v>198</v>
      </c>
      <c r="S1055" s="6">
        <v>41.3</v>
      </c>
      <c r="T1055" s="6">
        <f t="shared" si="33"/>
        <v>82.6</v>
      </c>
    </row>
    <row r="1056" spans="1:20" ht="90" customHeight="1">
      <c r="A1056" s="1"/>
      <c r="B1056" s="4" t="s">
        <v>36</v>
      </c>
      <c r="C1056" s="4" t="s">
        <v>3075</v>
      </c>
      <c r="D1056" s="4" t="s">
        <v>40</v>
      </c>
      <c r="E1056" s="4" t="s">
        <v>301</v>
      </c>
      <c r="F1056" s="4" t="s">
        <v>2680</v>
      </c>
      <c r="G1056" s="4" t="s">
        <v>2003</v>
      </c>
      <c r="H1056" s="4" t="s">
        <v>45</v>
      </c>
      <c r="I1056" s="4" t="s">
        <v>2107</v>
      </c>
      <c r="J1056" s="4" t="s">
        <v>89</v>
      </c>
      <c r="K1056" s="5" t="s">
        <v>99</v>
      </c>
      <c r="L1056" s="3">
        <v>8445866168624</v>
      </c>
      <c r="M1056" s="4" t="s">
        <v>2041</v>
      </c>
      <c r="N1056" s="4">
        <v>32</v>
      </c>
      <c r="O1056" s="4">
        <v>32</v>
      </c>
      <c r="P1056" s="1">
        <v>3</v>
      </c>
      <c r="Q1056" s="6">
        <v>99</v>
      </c>
      <c r="R1056" s="6">
        <f t="shared" si="32"/>
        <v>297</v>
      </c>
      <c r="S1056" s="6">
        <v>41.3</v>
      </c>
      <c r="T1056" s="6">
        <f t="shared" si="33"/>
        <v>123.89999999999999</v>
      </c>
    </row>
    <row r="1057" spans="1:20" ht="90" customHeight="1">
      <c r="A1057" s="1"/>
      <c r="B1057" s="4" t="s">
        <v>36</v>
      </c>
      <c r="C1057" s="4" t="s">
        <v>3075</v>
      </c>
      <c r="D1057" s="4" t="s">
        <v>40</v>
      </c>
      <c r="E1057" s="4" t="s">
        <v>301</v>
      </c>
      <c r="F1057" s="4" t="s">
        <v>2154</v>
      </c>
      <c r="G1057" s="4" t="s">
        <v>2003</v>
      </c>
      <c r="H1057" s="4" t="s">
        <v>45</v>
      </c>
      <c r="I1057" s="4">
        <v>2310</v>
      </c>
      <c r="J1057" s="4" t="s">
        <v>89</v>
      </c>
      <c r="K1057" s="5" t="s">
        <v>99</v>
      </c>
      <c r="L1057" s="3">
        <v>8445866169225</v>
      </c>
      <c r="M1057" s="4" t="s">
        <v>2041</v>
      </c>
      <c r="N1057" s="4">
        <v>32</v>
      </c>
      <c r="O1057" s="4">
        <v>34</v>
      </c>
      <c r="P1057" s="1">
        <v>2</v>
      </c>
      <c r="Q1057" s="6">
        <v>99</v>
      </c>
      <c r="R1057" s="6">
        <f t="shared" si="32"/>
        <v>198</v>
      </c>
      <c r="S1057" s="6">
        <v>41.3</v>
      </c>
      <c r="T1057" s="6">
        <f t="shared" si="33"/>
        <v>82.6</v>
      </c>
    </row>
    <row r="1058" spans="1:20" ht="90" customHeight="1">
      <c r="A1058" s="1"/>
      <c r="B1058" s="4" t="s">
        <v>36</v>
      </c>
      <c r="C1058" s="4" t="s">
        <v>3075</v>
      </c>
      <c r="D1058" s="4" t="s">
        <v>40</v>
      </c>
      <c r="E1058" s="4" t="s">
        <v>301</v>
      </c>
      <c r="F1058" s="4" t="s">
        <v>2468</v>
      </c>
      <c r="G1058" s="4" t="s">
        <v>2003</v>
      </c>
      <c r="H1058" s="4" t="s">
        <v>45</v>
      </c>
      <c r="I1058" s="4" t="s">
        <v>2107</v>
      </c>
      <c r="J1058" s="4" t="s">
        <v>89</v>
      </c>
      <c r="K1058" s="5" t="s">
        <v>99</v>
      </c>
      <c r="L1058" s="3">
        <v>8445866168631</v>
      </c>
      <c r="M1058" s="4" t="s">
        <v>2041</v>
      </c>
      <c r="N1058" s="4">
        <v>33</v>
      </c>
      <c r="O1058" s="4">
        <v>32</v>
      </c>
      <c r="P1058" s="1">
        <v>2</v>
      </c>
      <c r="Q1058" s="6">
        <v>99</v>
      </c>
      <c r="R1058" s="6">
        <f t="shared" si="32"/>
        <v>198</v>
      </c>
      <c r="S1058" s="6">
        <v>41.3</v>
      </c>
      <c r="T1058" s="6">
        <f t="shared" si="33"/>
        <v>82.6</v>
      </c>
    </row>
    <row r="1059" spans="1:20" ht="90" customHeight="1">
      <c r="A1059" s="1"/>
      <c r="B1059" s="4" t="s">
        <v>36</v>
      </c>
      <c r="C1059" s="4" t="s">
        <v>3075</v>
      </c>
      <c r="D1059" s="4" t="s">
        <v>40</v>
      </c>
      <c r="E1059" s="4" t="s">
        <v>301</v>
      </c>
      <c r="F1059" s="4" t="s">
        <v>2155</v>
      </c>
      <c r="G1059" s="4" t="s">
        <v>2003</v>
      </c>
      <c r="H1059" s="4" t="s">
        <v>45</v>
      </c>
      <c r="I1059" s="4">
        <v>2310</v>
      </c>
      <c r="J1059" s="4" t="s">
        <v>89</v>
      </c>
      <c r="K1059" s="5" t="s">
        <v>99</v>
      </c>
      <c r="L1059" s="3">
        <v>8445866169232</v>
      </c>
      <c r="M1059" s="4" t="s">
        <v>2041</v>
      </c>
      <c r="N1059" s="4">
        <v>33</v>
      </c>
      <c r="O1059" s="4">
        <v>34</v>
      </c>
      <c r="P1059" s="1">
        <v>2</v>
      </c>
      <c r="Q1059" s="6">
        <v>99</v>
      </c>
      <c r="R1059" s="6">
        <f t="shared" si="32"/>
        <v>198</v>
      </c>
      <c r="S1059" s="6">
        <v>41.3</v>
      </c>
      <c r="T1059" s="6">
        <f t="shared" si="33"/>
        <v>82.6</v>
      </c>
    </row>
    <row r="1060" spans="1:20" ht="90" customHeight="1">
      <c r="A1060" s="1"/>
      <c r="B1060" s="4" t="s">
        <v>36</v>
      </c>
      <c r="C1060" s="4" t="s">
        <v>3075</v>
      </c>
      <c r="D1060" s="4" t="s">
        <v>40</v>
      </c>
      <c r="E1060" s="4" t="s">
        <v>301</v>
      </c>
      <c r="F1060" s="4" t="s">
        <v>2469</v>
      </c>
      <c r="G1060" s="4" t="s">
        <v>2003</v>
      </c>
      <c r="H1060" s="4" t="s">
        <v>45</v>
      </c>
      <c r="I1060" s="4" t="s">
        <v>2107</v>
      </c>
      <c r="J1060" s="4" t="s">
        <v>89</v>
      </c>
      <c r="K1060" s="5" t="s">
        <v>99</v>
      </c>
      <c r="L1060" s="3">
        <v>8445866168648</v>
      </c>
      <c r="M1060" s="4" t="s">
        <v>2041</v>
      </c>
      <c r="N1060" s="4">
        <v>34</v>
      </c>
      <c r="O1060" s="4">
        <v>32</v>
      </c>
      <c r="P1060" s="1">
        <v>3</v>
      </c>
      <c r="Q1060" s="6">
        <v>99</v>
      </c>
      <c r="R1060" s="6">
        <f t="shared" si="32"/>
        <v>297</v>
      </c>
      <c r="S1060" s="6">
        <v>41.3</v>
      </c>
      <c r="T1060" s="6">
        <f t="shared" si="33"/>
        <v>123.89999999999999</v>
      </c>
    </row>
    <row r="1061" spans="1:20" ht="90" customHeight="1">
      <c r="A1061" s="1"/>
      <c r="B1061" s="4" t="s">
        <v>36</v>
      </c>
      <c r="C1061" s="4" t="s">
        <v>3075</v>
      </c>
      <c r="D1061" s="4" t="s">
        <v>40</v>
      </c>
      <c r="E1061" s="4" t="s">
        <v>301</v>
      </c>
      <c r="F1061" s="4" t="s">
        <v>2156</v>
      </c>
      <c r="G1061" s="4" t="s">
        <v>2003</v>
      </c>
      <c r="H1061" s="4" t="s">
        <v>45</v>
      </c>
      <c r="I1061" s="4">
        <v>2310</v>
      </c>
      <c r="J1061" s="4" t="s">
        <v>89</v>
      </c>
      <c r="K1061" s="5" t="s">
        <v>99</v>
      </c>
      <c r="L1061" s="3">
        <v>8445866169249</v>
      </c>
      <c r="M1061" s="4" t="s">
        <v>2041</v>
      </c>
      <c r="N1061" s="4">
        <v>34</v>
      </c>
      <c r="O1061" s="4">
        <v>34</v>
      </c>
      <c r="P1061" s="1">
        <v>2</v>
      </c>
      <c r="Q1061" s="6">
        <v>99</v>
      </c>
      <c r="R1061" s="6">
        <f t="shared" si="32"/>
        <v>198</v>
      </c>
      <c r="S1061" s="6">
        <v>41.3</v>
      </c>
      <c r="T1061" s="6">
        <f t="shared" si="33"/>
        <v>82.6</v>
      </c>
    </row>
    <row r="1062" spans="1:20" ht="90" customHeight="1">
      <c r="A1062" s="1"/>
      <c r="B1062" s="4" t="s">
        <v>36</v>
      </c>
      <c r="C1062" s="4" t="s">
        <v>3075</v>
      </c>
      <c r="D1062" s="4" t="s">
        <v>40</v>
      </c>
      <c r="E1062" s="4" t="s">
        <v>301</v>
      </c>
      <c r="F1062" s="4" t="s">
        <v>2834</v>
      </c>
      <c r="G1062" s="4" t="s">
        <v>2003</v>
      </c>
      <c r="H1062" s="4" t="s">
        <v>45</v>
      </c>
      <c r="I1062" s="4" t="s">
        <v>2107</v>
      </c>
      <c r="J1062" s="4" t="s">
        <v>89</v>
      </c>
      <c r="K1062" s="5" t="s">
        <v>99</v>
      </c>
      <c r="L1062" s="3">
        <v>8445866168655</v>
      </c>
      <c r="M1062" s="4" t="s">
        <v>2041</v>
      </c>
      <c r="N1062" s="4">
        <v>36</v>
      </c>
      <c r="O1062" s="4">
        <v>32</v>
      </c>
      <c r="P1062" s="1">
        <v>2</v>
      </c>
      <c r="Q1062" s="6">
        <v>99</v>
      </c>
      <c r="R1062" s="6">
        <f t="shared" si="32"/>
        <v>198</v>
      </c>
      <c r="S1062" s="6">
        <v>41.3</v>
      </c>
      <c r="T1062" s="6">
        <f t="shared" si="33"/>
        <v>82.6</v>
      </c>
    </row>
    <row r="1063" spans="1:20" ht="90" customHeight="1">
      <c r="A1063" s="1"/>
      <c r="B1063" s="4" t="s">
        <v>36</v>
      </c>
      <c r="C1063" s="4" t="s">
        <v>3075</v>
      </c>
      <c r="D1063" s="4" t="s">
        <v>40</v>
      </c>
      <c r="E1063" s="4" t="s">
        <v>301</v>
      </c>
      <c r="F1063" s="4" t="s">
        <v>2157</v>
      </c>
      <c r="G1063" s="4" t="s">
        <v>2003</v>
      </c>
      <c r="H1063" s="4" t="s">
        <v>45</v>
      </c>
      <c r="I1063" s="4">
        <v>2310</v>
      </c>
      <c r="J1063" s="4" t="s">
        <v>89</v>
      </c>
      <c r="K1063" s="5" t="s">
        <v>99</v>
      </c>
      <c r="L1063" s="3">
        <v>8445866169256</v>
      </c>
      <c r="M1063" s="4" t="s">
        <v>2041</v>
      </c>
      <c r="N1063" s="4">
        <v>36</v>
      </c>
      <c r="O1063" s="4">
        <v>34</v>
      </c>
      <c r="P1063" s="1">
        <v>1</v>
      </c>
      <c r="Q1063" s="6">
        <v>99</v>
      </c>
      <c r="R1063" s="6">
        <f t="shared" si="32"/>
        <v>99</v>
      </c>
      <c r="S1063" s="6">
        <v>41.3</v>
      </c>
      <c r="T1063" s="6">
        <f t="shared" si="33"/>
        <v>41.3</v>
      </c>
    </row>
    <row r="1064" spans="1:20" ht="90" customHeight="1">
      <c r="A1064" s="1"/>
      <c r="B1064" s="4" t="s">
        <v>36</v>
      </c>
      <c r="C1064" s="4" t="s">
        <v>3075</v>
      </c>
      <c r="D1064" s="4" t="s">
        <v>40</v>
      </c>
      <c r="E1064" s="4" t="s">
        <v>302</v>
      </c>
      <c r="F1064" s="4" t="s">
        <v>2470</v>
      </c>
      <c r="G1064" s="4" t="s">
        <v>2004</v>
      </c>
      <c r="H1064" s="4" t="s">
        <v>45</v>
      </c>
      <c r="I1064" s="4" t="s">
        <v>2102</v>
      </c>
      <c r="J1064" s="4" t="s">
        <v>89</v>
      </c>
      <c r="K1064" s="5" t="s">
        <v>99</v>
      </c>
      <c r="L1064" s="3">
        <v>8445512759749</v>
      </c>
      <c r="M1064" s="4" t="s">
        <v>2041</v>
      </c>
      <c r="N1064" s="4">
        <v>28</v>
      </c>
      <c r="O1064" s="4">
        <v>32</v>
      </c>
      <c r="P1064" s="1">
        <v>5</v>
      </c>
      <c r="Q1064" s="6">
        <v>95</v>
      </c>
      <c r="R1064" s="6">
        <f t="shared" si="32"/>
        <v>475</v>
      </c>
      <c r="S1064" s="6">
        <v>39.6</v>
      </c>
      <c r="T1064" s="6">
        <f t="shared" si="33"/>
        <v>198</v>
      </c>
    </row>
    <row r="1065" spans="1:20" ht="90" customHeight="1">
      <c r="A1065" s="1"/>
      <c r="B1065" s="4" t="s">
        <v>36</v>
      </c>
      <c r="C1065" s="4" t="s">
        <v>3075</v>
      </c>
      <c r="D1065" s="4" t="s">
        <v>40</v>
      </c>
      <c r="E1065" s="4" t="s">
        <v>302</v>
      </c>
      <c r="F1065" s="4" t="s">
        <v>2158</v>
      </c>
      <c r="G1065" s="4" t="s">
        <v>2004</v>
      </c>
      <c r="H1065" s="4" t="s">
        <v>45</v>
      </c>
      <c r="I1065" s="4">
        <v>2300</v>
      </c>
      <c r="J1065" s="4" t="s">
        <v>89</v>
      </c>
      <c r="K1065" s="5" t="s">
        <v>99</v>
      </c>
      <c r="L1065" s="3">
        <v>8445512754690</v>
      </c>
      <c r="M1065" s="4" t="s">
        <v>2041</v>
      </c>
      <c r="N1065" s="4">
        <v>28</v>
      </c>
      <c r="O1065" s="4">
        <v>34</v>
      </c>
      <c r="P1065" s="1">
        <v>3</v>
      </c>
      <c r="Q1065" s="6">
        <v>95</v>
      </c>
      <c r="R1065" s="6">
        <f t="shared" si="32"/>
        <v>285</v>
      </c>
      <c r="S1065" s="6">
        <v>39.6</v>
      </c>
      <c r="T1065" s="6">
        <f t="shared" si="33"/>
        <v>118.80000000000001</v>
      </c>
    </row>
    <row r="1066" spans="1:20" ht="90" customHeight="1">
      <c r="A1066" s="1"/>
      <c r="B1066" s="4" t="s">
        <v>36</v>
      </c>
      <c r="C1066" s="4" t="s">
        <v>3075</v>
      </c>
      <c r="D1066" s="4" t="s">
        <v>40</v>
      </c>
      <c r="E1066" s="4" t="s">
        <v>302</v>
      </c>
      <c r="F1066" s="4" t="s">
        <v>2681</v>
      </c>
      <c r="G1066" s="4" t="s">
        <v>2004</v>
      </c>
      <c r="H1066" s="4" t="s">
        <v>45</v>
      </c>
      <c r="I1066" s="4" t="s">
        <v>2102</v>
      </c>
      <c r="J1066" s="4" t="s">
        <v>89</v>
      </c>
      <c r="K1066" s="5" t="s">
        <v>99</v>
      </c>
      <c r="L1066" s="3">
        <v>8445512759763</v>
      </c>
      <c r="M1066" s="4" t="s">
        <v>2041</v>
      </c>
      <c r="N1066" s="4">
        <v>29</v>
      </c>
      <c r="O1066" s="4">
        <v>32</v>
      </c>
      <c r="P1066" s="1">
        <v>9</v>
      </c>
      <c r="Q1066" s="6">
        <v>95</v>
      </c>
      <c r="R1066" s="6">
        <f t="shared" si="32"/>
        <v>855</v>
      </c>
      <c r="S1066" s="6">
        <v>39.6</v>
      </c>
      <c r="T1066" s="6">
        <f t="shared" si="33"/>
        <v>356.40000000000003</v>
      </c>
    </row>
    <row r="1067" spans="1:20" ht="90" customHeight="1">
      <c r="A1067" s="1"/>
      <c r="B1067" s="4" t="s">
        <v>36</v>
      </c>
      <c r="C1067" s="4" t="s">
        <v>3075</v>
      </c>
      <c r="D1067" s="4" t="s">
        <v>40</v>
      </c>
      <c r="E1067" s="4" t="s">
        <v>302</v>
      </c>
      <c r="F1067" s="4" t="s">
        <v>2159</v>
      </c>
      <c r="G1067" s="4" t="s">
        <v>2004</v>
      </c>
      <c r="H1067" s="4" t="s">
        <v>45</v>
      </c>
      <c r="I1067" s="4">
        <v>2300</v>
      </c>
      <c r="J1067" s="4" t="s">
        <v>89</v>
      </c>
      <c r="K1067" s="5" t="s">
        <v>99</v>
      </c>
      <c r="L1067" s="3">
        <v>8445512754713</v>
      </c>
      <c r="M1067" s="4" t="s">
        <v>2041</v>
      </c>
      <c r="N1067" s="4">
        <v>29</v>
      </c>
      <c r="O1067" s="4">
        <v>34</v>
      </c>
      <c r="P1067" s="1">
        <v>7</v>
      </c>
      <c r="Q1067" s="6">
        <v>95</v>
      </c>
      <c r="R1067" s="6">
        <f t="shared" si="32"/>
        <v>665</v>
      </c>
      <c r="S1067" s="6">
        <v>39.6</v>
      </c>
      <c r="T1067" s="6">
        <f t="shared" si="33"/>
        <v>277.2</v>
      </c>
    </row>
    <row r="1068" spans="1:20" ht="90" customHeight="1">
      <c r="A1068" s="1"/>
      <c r="B1068" s="4" t="s">
        <v>36</v>
      </c>
      <c r="C1068" s="4" t="s">
        <v>3075</v>
      </c>
      <c r="D1068" s="4" t="s">
        <v>40</v>
      </c>
      <c r="E1068" s="4" t="s">
        <v>302</v>
      </c>
      <c r="F1068" s="4" t="s">
        <v>2471</v>
      </c>
      <c r="G1068" s="4" t="s">
        <v>2004</v>
      </c>
      <c r="H1068" s="4" t="s">
        <v>45</v>
      </c>
      <c r="I1068" s="4" t="s">
        <v>2102</v>
      </c>
      <c r="J1068" s="4" t="s">
        <v>89</v>
      </c>
      <c r="K1068" s="5" t="s">
        <v>99</v>
      </c>
      <c r="L1068" s="3">
        <v>8445512759787</v>
      </c>
      <c r="M1068" s="4" t="s">
        <v>2041</v>
      </c>
      <c r="N1068" s="4">
        <v>30</v>
      </c>
      <c r="O1068" s="4">
        <v>32</v>
      </c>
      <c r="P1068" s="1">
        <v>12</v>
      </c>
      <c r="Q1068" s="6">
        <v>95</v>
      </c>
      <c r="R1068" s="6">
        <f t="shared" si="32"/>
        <v>1140</v>
      </c>
      <c r="S1068" s="6">
        <v>39.6</v>
      </c>
      <c r="T1068" s="6">
        <f t="shared" si="33"/>
        <v>475.20000000000005</v>
      </c>
    </row>
    <row r="1069" spans="1:20" ht="90" customHeight="1">
      <c r="A1069" s="1"/>
      <c r="B1069" s="4" t="s">
        <v>36</v>
      </c>
      <c r="C1069" s="4" t="s">
        <v>3075</v>
      </c>
      <c r="D1069" s="4" t="s">
        <v>40</v>
      </c>
      <c r="E1069" s="4" t="s">
        <v>302</v>
      </c>
      <c r="F1069" s="4" t="s">
        <v>2160</v>
      </c>
      <c r="G1069" s="4" t="s">
        <v>2004</v>
      </c>
      <c r="H1069" s="4" t="s">
        <v>45</v>
      </c>
      <c r="I1069" s="4">
        <v>2300</v>
      </c>
      <c r="J1069" s="4" t="s">
        <v>89</v>
      </c>
      <c r="K1069" s="5" t="s">
        <v>99</v>
      </c>
      <c r="L1069" s="3">
        <v>8445512754737</v>
      </c>
      <c r="M1069" s="4" t="s">
        <v>2041</v>
      </c>
      <c r="N1069" s="4">
        <v>30</v>
      </c>
      <c r="O1069" s="4">
        <v>34</v>
      </c>
      <c r="P1069" s="1">
        <v>10</v>
      </c>
      <c r="Q1069" s="6">
        <v>95</v>
      </c>
      <c r="R1069" s="6">
        <f t="shared" si="32"/>
        <v>950</v>
      </c>
      <c r="S1069" s="6">
        <v>39.6</v>
      </c>
      <c r="T1069" s="6">
        <f t="shared" si="33"/>
        <v>396</v>
      </c>
    </row>
    <row r="1070" spans="1:20" ht="90" customHeight="1">
      <c r="A1070" s="1"/>
      <c r="B1070" s="4" t="s">
        <v>36</v>
      </c>
      <c r="C1070" s="4" t="s">
        <v>3075</v>
      </c>
      <c r="D1070" s="4" t="s">
        <v>40</v>
      </c>
      <c r="E1070" s="4" t="s">
        <v>302</v>
      </c>
      <c r="F1070" s="4" t="s">
        <v>2472</v>
      </c>
      <c r="G1070" s="4" t="s">
        <v>2004</v>
      </c>
      <c r="H1070" s="4" t="s">
        <v>45</v>
      </c>
      <c r="I1070" s="4" t="s">
        <v>2102</v>
      </c>
      <c r="J1070" s="4" t="s">
        <v>89</v>
      </c>
      <c r="K1070" s="5" t="s">
        <v>99</v>
      </c>
      <c r="L1070" s="3">
        <v>8445512759817</v>
      </c>
      <c r="M1070" s="4" t="s">
        <v>2041</v>
      </c>
      <c r="N1070" s="4">
        <v>31</v>
      </c>
      <c r="O1070" s="4">
        <v>32</v>
      </c>
      <c r="P1070" s="1">
        <v>16</v>
      </c>
      <c r="Q1070" s="6">
        <v>95</v>
      </c>
      <c r="R1070" s="6">
        <f t="shared" si="32"/>
        <v>1520</v>
      </c>
      <c r="S1070" s="6">
        <v>39.6</v>
      </c>
      <c r="T1070" s="6">
        <f t="shared" si="33"/>
        <v>633.6</v>
      </c>
    </row>
    <row r="1071" spans="1:20" ht="90" customHeight="1">
      <c r="A1071" s="1"/>
      <c r="B1071" s="4" t="s">
        <v>36</v>
      </c>
      <c r="C1071" s="4" t="s">
        <v>3075</v>
      </c>
      <c r="D1071" s="4" t="s">
        <v>40</v>
      </c>
      <c r="E1071" s="4" t="s">
        <v>302</v>
      </c>
      <c r="F1071" s="4" t="s">
        <v>2161</v>
      </c>
      <c r="G1071" s="4" t="s">
        <v>2004</v>
      </c>
      <c r="H1071" s="4" t="s">
        <v>45</v>
      </c>
      <c r="I1071" s="4">
        <v>2300</v>
      </c>
      <c r="J1071" s="4" t="s">
        <v>89</v>
      </c>
      <c r="K1071" s="5" t="s">
        <v>99</v>
      </c>
      <c r="L1071" s="3">
        <v>8445512754751</v>
      </c>
      <c r="M1071" s="4" t="s">
        <v>2041</v>
      </c>
      <c r="N1071" s="4">
        <v>31</v>
      </c>
      <c r="O1071" s="4">
        <v>34</v>
      </c>
      <c r="P1071" s="1">
        <v>9</v>
      </c>
      <c r="Q1071" s="6">
        <v>95</v>
      </c>
      <c r="R1071" s="6">
        <f t="shared" si="32"/>
        <v>855</v>
      </c>
      <c r="S1071" s="6">
        <v>39.6</v>
      </c>
      <c r="T1071" s="6">
        <f t="shared" si="33"/>
        <v>356.40000000000003</v>
      </c>
    </row>
    <row r="1072" spans="1:20" ht="90" customHeight="1">
      <c r="A1072" s="1"/>
      <c r="B1072" s="4" t="s">
        <v>36</v>
      </c>
      <c r="C1072" s="4" t="s">
        <v>3075</v>
      </c>
      <c r="D1072" s="4" t="s">
        <v>40</v>
      </c>
      <c r="E1072" s="4" t="s">
        <v>302</v>
      </c>
      <c r="F1072" s="4" t="s">
        <v>2473</v>
      </c>
      <c r="G1072" s="4" t="s">
        <v>2004</v>
      </c>
      <c r="H1072" s="4" t="s">
        <v>45</v>
      </c>
      <c r="I1072" s="4" t="s">
        <v>2102</v>
      </c>
      <c r="J1072" s="4" t="s">
        <v>89</v>
      </c>
      <c r="K1072" s="5" t="s">
        <v>99</v>
      </c>
      <c r="L1072" s="3">
        <v>8445512759831</v>
      </c>
      <c r="M1072" s="4" t="s">
        <v>2041</v>
      </c>
      <c r="N1072" s="4">
        <v>32</v>
      </c>
      <c r="O1072" s="4">
        <v>32</v>
      </c>
      <c r="P1072" s="1">
        <v>3</v>
      </c>
      <c r="Q1072" s="6">
        <v>95</v>
      </c>
      <c r="R1072" s="6">
        <f t="shared" si="32"/>
        <v>285</v>
      </c>
      <c r="S1072" s="6">
        <v>39.6</v>
      </c>
      <c r="T1072" s="6">
        <f t="shared" si="33"/>
        <v>118.80000000000001</v>
      </c>
    </row>
    <row r="1073" spans="1:20" ht="90" customHeight="1">
      <c r="A1073" s="1"/>
      <c r="B1073" s="4" t="s">
        <v>36</v>
      </c>
      <c r="C1073" s="4" t="s">
        <v>3075</v>
      </c>
      <c r="D1073" s="4" t="s">
        <v>40</v>
      </c>
      <c r="E1073" s="4" t="s">
        <v>302</v>
      </c>
      <c r="F1073" s="4" t="s">
        <v>2162</v>
      </c>
      <c r="G1073" s="4" t="s">
        <v>2004</v>
      </c>
      <c r="H1073" s="4" t="s">
        <v>45</v>
      </c>
      <c r="I1073" s="4">
        <v>2300</v>
      </c>
      <c r="J1073" s="4" t="s">
        <v>89</v>
      </c>
      <c r="K1073" s="5" t="s">
        <v>99</v>
      </c>
      <c r="L1073" s="3">
        <v>8445512754775</v>
      </c>
      <c r="M1073" s="4" t="s">
        <v>2041</v>
      </c>
      <c r="N1073" s="4">
        <v>32</v>
      </c>
      <c r="O1073" s="4">
        <v>34</v>
      </c>
      <c r="P1073" s="1">
        <v>8</v>
      </c>
      <c r="Q1073" s="6">
        <v>95</v>
      </c>
      <c r="R1073" s="6">
        <f t="shared" si="32"/>
        <v>760</v>
      </c>
      <c r="S1073" s="6">
        <v>39.6</v>
      </c>
      <c r="T1073" s="6">
        <f t="shared" si="33"/>
        <v>316.8</v>
      </c>
    </row>
    <row r="1074" spans="1:20" ht="90" customHeight="1">
      <c r="A1074" s="1"/>
      <c r="B1074" s="4" t="s">
        <v>36</v>
      </c>
      <c r="C1074" s="4" t="s">
        <v>3075</v>
      </c>
      <c r="D1074" s="4" t="s">
        <v>40</v>
      </c>
      <c r="E1074" s="4" t="s">
        <v>302</v>
      </c>
      <c r="F1074" s="4" t="s">
        <v>2474</v>
      </c>
      <c r="G1074" s="4" t="s">
        <v>2004</v>
      </c>
      <c r="H1074" s="4" t="s">
        <v>45</v>
      </c>
      <c r="I1074" s="4" t="s">
        <v>2102</v>
      </c>
      <c r="J1074" s="4" t="s">
        <v>89</v>
      </c>
      <c r="K1074" s="5" t="s">
        <v>99</v>
      </c>
      <c r="L1074" s="3">
        <v>8445512759855</v>
      </c>
      <c r="M1074" s="4" t="s">
        <v>2041</v>
      </c>
      <c r="N1074" s="4">
        <v>33</v>
      </c>
      <c r="O1074" s="4">
        <v>32</v>
      </c>
      <c r="P1074" s="1">
        <v>1</v>
      </c>
      <c r="Q1074" s="6">
        <v>95</v>
      </c>
      <c r="R1074" s="6">
        <f t="shared" si="32"/>
        <v>95</v>
      </c>
      <c r="S1074" s="6">
        <v>39.6</v>
      </c>
      <c r="T1074" s="6">
        <f t="shared" si="33"/>
        <v>39.6</v>
      </c>
    </row>
    <row r="1075" spans="1:20" ht="90" customHeight="1">
      <c r="A1075" s="1"/>
      <c r="B1075" s="4" t="s">
        <v>36</v>
      </c>
      <c r="C1075" s="4" t="s">
        <v>3075</v>
      </c>
      <c r="D1075" s="4" t="s">
        <v>40</v>
      </c>
      <c r="E1075" s="4" t="s">
        <v>302</v>
      </c>
      <c r="F1075" s="4" t="s">
        <v>2163</v>
      </c>
      <c r="G1075" s="4" t="s">
        <v>2004</v>
      </c>
      <c r="H1075" s="4" t="s">
        <v>45</v>
      </c>
      <c r="I1075" s="4">
        <v>2300</v>
      </c>
      <c r="J1075" s="4" t="s">
        <v>89</v>
      </c>
      <c r="K1075" s="5" t="s">
        <v>99</v>
      </c>
      <c r="L1075" s="3">
        <v>8445512754782</v>
      </c>
      <c r="M1075" s="4" t="s">
        <v>2041</v>
      </c>
      <c r="N1075" s="4">
        <v>33</v>
      </c>
      <c r="O1075" s="4">
        <v>34</v>
      </c>
      <c r="P1075" s="1">
        <v>5</v>
      </c>
      <c r="Q1075" s="6">
        <v>95</v>
      </c>
      <c r="R1075" s="6">
        <f t="shared" si="32"/>
        <v>475</v>
      </c>
      <c r="S1075" s="6">
        <v>39.6</v>
      </c>
      <c r="T1075" s="6">
        <f t="shared" si="33"/>
        <v>198</v>
      </c>
    </row>
    <row r="1076" spans="1:20" ht="90" customHeight="1">
      <c r="A1076" s="1"/>
      <c r="B1076" s="4" t="s">
        <v>36</v>
      </c>
      <c r="C1076" s="4" t="s">
        <v>3075</v>
      </c>
      <c r="D1076" s="4" t="s">
        <v>40</v>
      </c>
      <c r="E1076" s="4" t="s">
        <v>303</v>
      </c>
      <c r="F1076" s="4" t="s">
        <v>2682</v>
      </c>
      <c r="G1076" s="4" t="s">
        <v>2005</v>
      </c>
      <c r="H1076" s="4" t="s">
        <v>45</v>
      </c>
      <c r="I1076" s="4" t="s">
        <v>2107</v>
      </c>
      <c r="J1076" s="4" t="s">
        <v>89</v>
      </c>
      <c r="K1076" s="5" t="s">
        <v>99</v>
      </c>
      <c r="L1076" s="3">
        <v>8445866162349</v>
      </c>
      <c r="M1076" s="4" t="s">
        <v>2041</v>
      </c>
      <c r="N1076" s="4">
        <v>28</v>
      </c>
      <c r="O1076" s="4">
        <v>32</v>
      </c>
      <c r="P1076" s="1">
        <v>5</v>
      </c>
      <c r="Q1076" s="6">
        <v>89.9</v>
      </c>
      <c r="R1076" s="6">
        <f t="shared" si="32"/>
        <v>449.5</v>
      </c>
      <c r="S1076" s="6">
        <v>37.5</v>
      </c>
      <c r="T1076" s="6">
        <f t="shared" si="33"/>
        <v>187.5</v>
      </c>
    </row>
    <row r="1077" spans="1:20" ht="90" customHeight="1">
      <c r="A1077" s="1"/>
      <c r="B1077" s="4" t="s">
        <v>36</v>
      </c>
      <c r="C1077" s="4" t="s">
        <v>3075</v>
      </c>
      <c r="D1077" s="4" t="s">
        <v>40</v>
      </c>
      <c r="E1077" s="4" t="s">
        <v>303</v>
      </c>
      <c r="F1077" s="4" t="s">
        <v>2164</v>
      </c>
      <c r="G1077" s="4" t="s">
        <v>2005</v>
      </c>
      <c r="H1077" s="4" t="s">
        <v>45</v>
      </c>
      <c r="I1077" s="4">
        <v>2310</v>
      </c>
      <c r="J1077" s="4" t="s">
        <v>89</v>
      </c>
      <c r="K1077" s="5" t="s">
        <v>99</v>
      </c>
      <c r="L1077" s="3">
        <v>8445866174410</v>
      </c>
      <c r="M1077" s="4" t="s">
        <v>2041</v>
      </c>
      <c r="N1077" s="4">
        <v>28</v>
      </c>
      <c r="O1077" s="4">
        <v>34</v>
      </c>
      <c r="P1077" s="1">
        <v>1</v>
      </c>
      <c r="Q1077" s="6">
        <v>89.9</v>
      </c>
      <c r="R1077" s="6">
        <f t="shared" si="32"/>
        <v>89.9</v>
      </c>
      <c r="S1077" s="6">
        <v>37.5</v>
      </c>
      <c r="T1077" s="6">
        <f t="shared" si="33"/>
        <v>37.5</v>
      </c>
    </row>
    <row r="1078" spans="1:20" ht="90" customHeight="1">
      <c r="A1078" s="1"/>
      <c r="B1078" s="4" t="s">
        <v>36</v>
      </c>
      <c r="C1078" s="4" t="s">
        <v>3075</v>
      </c>
      <c r="D1078" s="4" t="s">
        <v>40</v>
      </c>
      <c r="E1078" s="4" t="s">
        <v>303</v>
      </c>
      <c r="F1078" s="4" t="s">
        <v>2683</v>
      </c>
      <c r="G1078" s="4" t="s">
        <v>2005</v>
      </c>
      <c r="H1078" s="4" t="s">
        <v>45</v>
      </c>
      <c r="I1078" s="4" t="s">
        <v>2107</v>
      </c>
      <c r="J1078" s="4" t="s">
        <v>89</v>
      </c>
      <c r="K1078" s="5" t="s">
        <v>99</v>
      </c>
      <c r="L1078" s="3">
        <v>8445866162356</v>
      </c>
      <c r="M1078" s="4" t="s">
        <v>2041</v>
      </c>
      <c r="N1078" s="4">
        <v>29</v>
      </c>
      <c r="O1078" s="4">
        <v>32</v>
      </c>
      <c r="P1078" s="1">
        <v>5</v>
      </c>
      <c r="Q1078" s="6">
        <v>89.9</v>
      </c>
      <c r="R1078" s="6">
        <f t="shared" si="32"/>
        <v>449.5</v>
      </c>
      <c r="S1078" s="6">
        <v>37.5</v>
      </c>
      <c r="T1078" s="6">
        <f t="shared" si="33"/>
        <v>187.5</v>
      </c>
    </row>
    <row r="1079" spans="1:20" ht="90" customHeight="1">
      <c r="A1079" s="1"/>
      <c r="B1079" s="4" t="s">
        <v>36</v>
      </c>
      <c r="C1079" s="4" t="s">
        <v>3075</v>
      </c>
      <c r="D1079" s="4" t="s">
        <v>40</v>
      </c>
      <c r="E1079" s="4" t="s">
        <v>303</v>
      </c>
      <c r="F1079" s="4" t="s">
        <v>2165</v>
      </c>
      <c r="G1079" s="4" t="s">
        <v>2005</v>
      </c>
      <c r="H1079" s="4" t="s">
        <v>45</v>
      </c>
      <c r="I1079" s="4">
        <v>2310</v>
      </c>
      <c r="J1079" s="4" t="s">
        <v>89</v>
      </c>
      <c r="K1079" s="5" t="s">
        <v>99</v>
      </c>
      <c r="L1079" s="3">
        <v>8445866174427</v>
      </c>
      <c r="M1079" s="4" t="s">
        <v>2041</v>
      </c>
      <c r="N1079" s="4">
        <v>29</v>
      </c>
      <c r="O1079" s="4">
        <v>34</v>
      </c>
      <c r="P1079" s="1">
        <v>3</v>
      </c>
      <c r="Q1079" s="6">
        <v>89.9</v>
      </c>
      <c r="R1079" s="6">
        <f t="shared" si="32"/>
        <v>269.70000000000005</v>
      </c>
      <c r="S1079" s="6">
        <v>37.5</v>
      </c>
      <c r="T1079" s="6">
        <f t="shared" si="33"/>
        <v>112.5</v>
      </c>
    </row>
    <row r="1080" spans="1:20" ht="90" customHeight="1">
      <c r="A1080" s="1"/>
      <c r="B1080" s="4" t="s">
        <v>36</v>
      </c>
      <c r="C1080" s="4" t="s">
        <v>3075</v>
      </c>
      <c r="D1080" s="4" t="s">
        <v>40</v>
      </c>
      <c r="E1080" s="4" t="s">
        <v>303</v>
      </c>
      <c r="F1080" s="4" t="s">
        <v>2684</v>
      </c>
      <c r="G1080" s="4" t="s">
        <v>2005</v>
      </c>
      <c r="H1080" s="4" t="s">
        <v>45</v>
      </c>
      <c r="I1080" s="4" t="s">
        <v>2107</v>
      </c>
      <c r="J1080" s="4" t="s">
        <v>89</v>
      </c>
      <c r="K1080" s="5" t="s">
        <v>99</v>
      </c>
      <c r="L1080" s="3">
        <v>8445866162363</v>
      </c>
      <c r="M1080" s="4" t="s">
        <v>2041</v>
      </c>
      <c r="N1080" s="4">
        <v>30</v>
      </c>
      <c r="O1080" s="4">
        <v>32</v>
      </c>
      <c r="P1080" s="1">
        <v>5</v>
      </c>
      <c r="Q1080" s="6">
        <v>89.9</v>
      </c>
      <c r="R1080" s="6">
        <f t="shared" si="32"/>
        <v>449.5</v>
      </c>
      <c r="S1080" s="6">
        <v>37.5</v>
      </c>
      <c r="T1080" s="6">
        <f t="shared" si="33"/>
        <v>187.5</v>
      </c>
    </row>
    <row r="1081" spans="1:20" ht="90" customHeight="1">
      <c r="A1081" s="1"/>
      <c r="B1081" s="4" t="s">
        <v>36</v>
      </c>
      <c r="C1081" s="4" t="s">
        <v>3075</v>
      </c>
      <c r="D1081" s="4" t="s">
        <v>40</v>
      </c>
      <c r="E1081" s="4" t="s">
        <v>303</v>
      </c>
      <c r="F1081" s="4" t="s">
        <v>2166</v>
      </c>
      <c r="G1081" s="4" t="s">
        <v>2005</v>
      </c>
      <c r="H1081" s="4" t="s">
        <v>45</v>
      </c>
      <c r="I1081" s="4">
        <v>2310</v>
      </c>
      <c r="J1081" s="4" t="s">
        <v>89</v>
      </c>
      <c r="K1081" s="5" t="s">
        <v>99</v>
      </c>
      <c r="L1081" s="3">
        <v>8445866174434</v>
      </c>
      <c r="M1081" s="4" t="s">
        <v>2041</v>
      </c>
      <c r="N1081" s="4">
        <v>30</v>
      </c>
      <c r="O1081" s="4">
        <v>34</v>
      </c>
      <c r="P1081" s="1">
        <v>3</v>
      </c>
      <c r="Q1081" s="6">
        <v>89.9</v>
      </c>
      <c r="R1081" s="6">
        <f t="shared" si="32"/>
        <v>269.70000000000005</v>
      </c>
      <c r="S1081" s="6">
        <v>37.5</v>
      </c>
      <c r="T1081" s="6">
        <f t="shared" si="33"/>
        <v>112.5</v>
      </c>
    </row>
    <row r="1082" spans="1:20" ht="90" customHeight="1">
      <c r="A1082" s="1"/>
      <c r="B1082" s="4" t="s">
        <v>36</v>
      </c>
      <c r="C1082" s="4" t="s">
        <v>3075</v>
      </c>
      <c r="D1082" s="4" t="s">
        <v>40</v>
      </c>
      <c r="E1082" s="4" t="s">
        <v>303</v>
      </c>
      <c r="F1082" s="4" t="s">
        <v>2685</v>
      </c>
      <c r="G1082" s="4" t="s">
        <v>2005</v>
      </c>
      <c r="H1082" s="4" t="s">
        <v>45</v>
      </c>
      <c r="I1082" s="4" t="s">
        <v>2107</v>
      </c>
      <c r="J1082" s="4" t="s">
        <v>89</v>
      </c>
      <c r="K1082" s="5" t="s">
        <v>99</v>
      </c>
      <c r="L1082" s="3">
        <v>8445866162370</v>
      </c>
      <c r="M1082" s="4" t="s">
        <v>2041</v>
      </c>
      <c r="N1082" s="4">
        <v>31</v>
      </c>
      <c r="O1082" s="4">
        <v>32</v>
      </c>
      <c r="P1082" s="1">
        <v>5</v>
      </c>
      <c r="Q1082" s="6">
        <v>89.9</v>
      </c>
      <c r="R1082" s="6">
        <f t="shared" si="32"/>
        <v>449.5</v>
      </c>
      <c r="S1082" s="6">
        <v>37.5</v>
      </c>
      <c r="T1082" s="6">
        <f t="shared" si="33"/>
        <v>187.5</v>
      </c>
    </row>
    <row r="1083" spans="1:20" ht="90" customHeight="1">
      <c r="A1083" s="1"/>
      <c r="B1083" s="4" t="s">
        <v>36</v>
      </c>
      <c r="C1083" s="4" t="s">
        <v>3075</v>
      </c>
      <c r="D1083" s="4" t="s">
        <v>40</v>
      </c>
      <c r="E1083" s="4" t="s">
        <v>303</v>
      </c>
      <c r="F1083" s="4" t="s">
        <v>2167</v>
      </c>
      <c r="G1083" s="4" t="s">
        <v>2005</v>
      </c>
      <c r="H1083" s="4" t="s">
        <v>45</v>
      </c>
      <c r="I1083" s="4">
        <v>2310</v>
      </c>
      <c r="J1083" s="4" t="s">
        <v>89</v>
      </c>
      <c r="K1083" s="5" t="s">
        <v>99</v>
      </c>
      <c r="L1083" s="3">
        <v>8445866174441</v>
      </c>
      <c r="M1083" s="4" t="s">
        <v>2041</v>
      </c>
      <c r="N1083" s="4">
        <v>31</v>
      </c>
      <c r="O1083" s="4">
        <v>34</v>
      </c>
      <c r="P1083" s="1">
        <v>3</v>
      </c>
      <c r="Q1083" s="6">
        <v>89.9</v>
      </c>
      <c r="R1083" s="6">
        <f t="shared" si="32"/>
        <v>269.70000000000005</v>
      </c>
      <c r="S1083" s="6">
        <v>37.5</v>
      </c>
      <c r="T1083" s="6">
        <f t="shared" si="33"/>
        <v>112.5</v>
      </c>
    </row>
    <row r="1084" spans="1:20" ht="90" customHeight="1">
      <c r="A1084" s="1"/>
      <c r="B1084" s="4" t="s">
        <v>36</v>
      </c>
      <c r="C1084" s="4" t="s">
        <v>3075</v>
      </c>
      <c r="D1084" s="4" t="s">
        <v>40</v>
      </c>
      <c r="E1084" s="4" t="s">
        <v>303</v>
      </c>
      <c r="F1084" s="4" t="s">
        <v>2686</v>
      </c>
      <c r="G1084" s="4" t="s">
        <v>2005</v>
      </c>
      <c r="H1084" s="4" t="s">
        <v>45</v>
      </c>
      <c r="I1084" s="4" t="s">
        <v>2107</v>
      </c>
      <c r="J1084" s="4" t="s">
        <v>89</v>
      </c>
      <c r="K1084" s="5" t="s">
        <v>99</v>
      </c>
      <c r="L1084" s="3">
        <v>8445866162387</v>
      </c>
      <c r="M1084" s="4" t="s">
        <v>2041</v>
      </c>
      <c r="N1084" s="4">
        <v>32</v>
      </c>
      <c r="O1084" s="4">
        <v>32</v>
      </c>
      <c r="P1084" s="1">
        <v>8</v>
      </c>
      <c r="Q1084" s="6">
        <v>89.9</v>
      </c>
      <c r="R1084" s="6">
        <f t="shared" si="32"/>
        <v>719.2</v>
      </c>
      <c r="S1084" s="6">
        <v>37.5</v>
      </c>
      <c r="T1084" s="6">
        <f t="shared" si="33"/>
        <v>300</v>
      </c>
    </row>
    <row r="1085" spans="1:20" ht="90" customHeight="1">
      <c r="A1085" s="1"/>
      <c r="B1085" s="4" t="s">
        <v>36</v>
      </c>
      <c r="C1085" s="4" t="s">
        <v>3075</v>
      </c>
      <c r="D1085" s="4" t="s">
        <v>40</v>
      </c>
      <c r="E1085" s="4" t="s">
        <v>303</v>
      </c>
      <c r="F1085" s="4" t="s">
        <v>2168</v>
      </c>
      <c r="G1085" s="4" t="s">
        <v>2005</v>
      </c>
      <c r="H1085" s="4" t="s">
        <v>45</v>
      </c>
      <c r="I1085" s="4">
        <v>2310</v>
      </c>
      <c r="J1085" s="4" t="s">
        <v>89</v>
      </c>
      <c r="K1085" s="5" t="s">
        <v>99</v>
      </c>
      <c r="L1085" s="3">
        <v>8445866174458</v>
      </c>
      <c r="M1085" s="4" t="s">
        <v>2041</v>
      </c>
      <c r="N1085" s="4">
        <v>32</v>
      </c>
      <c r="O1085" s="4">
        <v>34</v>
      </c>
      <c r="P1085" s="1">
        <v>4</v>
      </c>
      <c r="Q1085" s="6">
        <v>89.9</v>
      </c>
      <c r="R1085" s="6">
        <f t="shared" si="32"/>
        <v>359.6</v>
      </c>
      <c r="S1085" s="6">
        <v>37.5</v>
      </c>
      <c r="T1085" s="6">
        <f t="shared" si="33"/>
        <v>150</v>
      </c>
    </row>
    <row r="1086" spans="1:20" ht="90" customHeight="1">
      <c r="A1086" s="1"/>
      <c r="B1086" s="4" t="s">
        <v>36</v>
      </c>
      <c r="C1086" s="4" t="s">
        <v>3075</v>
      </c>
      <c r="D1086" s="4" t="s">
        <v>40</v>
      </c>
      <c r="E1086" s="4" t="s">
        <v>303</v>
      </c>
      <c r="F1086" s="4" t="s">
        <v>2687</v>
      </c>
      <c r="G1086" s="4" t="s">
        <v>2005</v>
      </c>
      <c r="H1086" s="4" t="s">
        <v>45</v>
      </c>
      <c r="I1086" s="4" t="s">
        <v>2107</v>
      </c>
      <c r="J1086" s="4" t="s">
        <v>89</v>
      </c>
      <c r="K1086" s="5" t="s">
        <v>99</v>
      </c>
      <c r="L1086" s="3">
        <v>8445866162394</v>
      </c>
      <c r="M1086" s="4" t="s">
        <v>2041</v>
      </c>
      <c r="N1086" s="4">
        <v>33</v>
      </c>
      <c r="O1086" s="4">
        <v>32</v>
      </c>
      <c r="P1086" s="1">
        <v>8</v>
      </c>
      <c r="Q1086" s="6">
        <v>89.9</v>
      </c>
      <c r="R1086" s="6">
        <f t="shared" si="32"/>
        <v>719.2</v>
      </c>
      <c r="S1086" s="6">
        <v>37.5</v>
      </c>
      <c r="T1086" s="6">
        <f t="shared" si="33"/>
        <v>300</v>
      </c>
    </row>
    <row r="1087" spans="1:20" ht="90" customHeight="1">
      <c r="A1087" s="1"/>
      <c r="B1087" s="4" t="s">
        <v>36</v>
      </c>
      <c r="C1087" s="4" t="s">
        <v>3075</v>
      </c>
      <c r="D1087" s="4" t="s">
        <v>40</v>
      </c>
      <c r="E1087" s="4" t="s">
        <v>303</v>
      </c>
      <c r="F1087" s="4" t="s">
        <v>2688</v>
      </c>
      <c r="G1087" s="4" t="s">
        <v>2005</v>
      </c>
      <c r="H1087" s="4" t="s">
        <v>45</v>
      </c>
      <c r="I1087" s="4" t="s">
        <v>2107</v>
      </c>
      <c r="J1087" s="4" t="s">
        <v>89</v>
      </c>
      <c r="K1087" s="5" t="s">
        <v>99</v>
      </c>
      <c r="L1087" s="3">
        <v>8445866162400</v>
      </c>
      <c r="M1087" s="4" t="s">
        <v>2041</v>
      </c>
      <c r="N1087" s="4">
        <v>34</v>
      </c>
      <c r="O1087" s="4">
        <v>32</v>
      </c>
      <c r="P1087" s="1">
        <v>5</v>
      </c>
      <c r="Q1087" s="6">
        <v>89.9</v>
      </c>
      <c r="R1087" s="6">
        <f t="shared" si="32"/>
        <v>449.5</v>
      </c>
      <c r="S1087" s="6">
        <v>37.5</v>
      </c>
      <c r="T1087" s="6">
        <f t="shared" si="33"/>
        <v>187.5</v>
      </c>
    </row>
    <row r="1088" spans="1:20" ht="90" customHeight="1">
      <c r="A1088" s="1"/>
      <c r="B1088" s="4" t="s">
        <v>36</v>
      </c>
      <c r="C1088" s="4" t="s">
        <v>3075</v>
      </c>
      <c r="D1088" s="4" t="s">
        <v>40</v>
      </c>
      <c r="E1088" s="4" t="s">
        <v>303</v>
      </c>
      <c r="F1088" s="4" t="s">
        <v>2169</v>
      </c>
      <c r="G1088" s="4" t="s">
        <v>2005</v>
      </c>
      <c r="H1088" s="4" t="s">
        <v>45</v>
      </c>
      <c r="I1088" s="4">
        <v>2310</v>
      </c>
      <c r="J1088" s="4" t="s">
        <v>89</v>
      </c>
      <c r="K1088" s="5" t="s">
        <v>99</v>
      </c>
      <c r="L1088" s="3">
        <v>8445866174472</v>
      </c>
      <c r="M1088" s="4" t="s">
        <v>2041</v>
      </c>
      <c r="N1088" s="4">
        <v>34</v>
      </c>
      <c r="O1088" s="4">
        <v>34</v>
      </c>
      <c r="P1088" s="1">
        <v>4</v>
      </c>
      <c r="Q1088" s="6">
        <v>89.9</v>
      </c>
      <c r="R1088" s="6">
        <f t="shared" si="32"/>
        <v>359.6</v>
      </c>
      <c r="S1088" s="6">
        <v>37.5</v>
      </c>
      <c r="T1088" s="6">
        <f t="shared" si="33"/>
        <v>150</v>
      </c>
    </row>
    <row r="1089" spans="1:20" ht="90" customHeight="1">
      <c r="A1089" s="1"/>
      <c r="B1089" s="4" t="s">
        <v>36</v>
      </c>
      <c r="C1089" s="4" t="s">
        <v>3075</v>
      </c>
      <c r="D1089" s="4" t="s">
        <v>40</v>
      </c>
      <c r="E1089" s="4" t="s">
        <v>303</v>
      </c>
      <c r="F1089" s="4" t="s">
        <v>2689</v>
      </c>
      <c r="G1089" s="4" t="s">
        <v>2005</v>
      </c>
      <c r="H1089" s="4" t="s">
        <v>45</v>
      </c>
      <c r="I1089" s="4" t="s">
        <v>2107</v>
      </c>
      <c r="J1089" s="4" t="s">
        <v>89</v>
      </c>
      <c r="K1089" s="5" t="s">
        <v>99</v>
      </c>
      <c r="L1089" s="3">
        <v>8445866162417</v>
      </c>
      <c r="M1089" s="4" t="s">
        <v>2041</v>
      </c>
      <c r="N1089" s="4">
        <v>36</v>
      </c>
      <c r="O1089" s="4">
        <v>32</v>
      </c>
      <c r="P1089" s="1">
        <v>5</v>
      </c>
      <c r="Q1089" s="6">
        <v>89.9</v>
      </c>
      <c r="R1089" s="6">
        <f t="shared" si="32"/>
        <v>449.5</v>
      </c>
      <c r="S1089" s="6">
        <v>37.5</v>
      </c>
      <c r="T1089" s="6">
        <f t="shared" si="33"/>
        <v>187.5</v>
      </c>
    </row>
    <row r="1090" spans="1:20" ht="90" customHeight="1">
      <c r="A1090" s="1"/>
      <c r="B1090" s="4" t="s">
        <v>36</v>
      </c>
      <c r="C1090" s="4" t="s">
        <v>3075</v>
      </c>
      <c r="D1090" s="4" t="s">
        <v>40</v>
      </c>
      <c r="E1090" s="4" t="s">
        <v>303</v>
      </c>
      <c r="F1090" s="4" t="s">
        <v>2170</v>
      </c>
      <c r="G1090" s="4" t="s">
        <v>2005</v>
      </c>
      <c r="H1090" s="4" t="s">
        <v>45</v>
      </c>
      <c r="I1090" s="4">
        <v>2310</v>
      </c>
      <c r="J1090" s="4" t="s">
        <v>89</v>
      </c>
      <c r="K1090" s="5" t="s">
        <v>99</v>
      </c>
      <c r="L1090" s="3">
        <v>8445866174489</v>
      </c>
      <c r="M1090" s="4" t="s">
        <v>2041</v>
      </c>
      <c r="N1090" s="4">
        <v>36</v>
      </c>
      <c r="O1090" s="4">
        <v>34</v>
      </c>
      <c r="P1090" s="1">
        <v>3</v>
      </c>
      <c r="Q1090" s="6">
        <v>89.9</v>
      </c>
      <c r="R1090" s="6">
        <f t="shared" si="32"/>
        <v>269.70000000000005</v>
      </c>
      <c r="S1090" s="6">
        <v>37.5</v>
      </c>
      <c r="T1090" s="6">
        <f t="shared" si="33"/>
        <v>112.5</v>
      </c>
    </row>
    <row r="1091" spans="1:20" ht="90" customHeight="1">
      <c r="A1091" s="1"/>
      <c r="B1091" s="4" t="s">
        <v>36</v>
      </c>
      <c r="C1091" s="4" t="s">
        <v>3075</v>
      </c>
      <c r="D1091" s="4" t="s">
        <v>40</v>
      </c>
      <c r="E1091" s="4" t="s">
        <v>303</v>
      </c>
      <c r="F1091" s="4" t="s">
        <v>2835</v>
      </c>
      <c r="G1091" s="4" t="s">
        <v>2005</v>
      </c>
      <c r="H1091" s="4" t="s">
        <v>45</v>
      </c>
      <c r="I1091" s="4" t="s">
        <v>2107</v>
      </c>
      <c r="J1091" s="4" t="s">
        <v>89</v>
      </c>
      <c r="K1091" s="5" t="s">
        <v>99</v>
      </c>
      <c r="L1091" s="3">
        <v>8445866162424</v>
      </c>
      <c r="M1091" s="4" t="s">
        <v>2041</v>
      </c>
      <c r="N1091" s="4">
        <v>38</v>
      </c>
      <c r="O1091" s="4">
        <v>32</v>
      </c>
      <c r="P1091" s="1">
        <v>5</v>
      </c>
      <c r="Q1091" s="6">
        <v>89.9</v>
      </c>
      <c r="R1091" s="6">
        <f t="shared" ref="R1091:R1154" si="34">Q1091*P1091</f>
        <v>449.5</v>
      </c>
      <c r="S1091" s="6">
        <v>37.5</v>
      </c>
      <c r="T1091" s="6">
        <f t="shared" ref="T1091:T1154" si="35">S1091*P1091</f>
        <v>187.5</v>
      </c>
    </row>
    <row r="1092" spans="1:20" ht="90" customHeight="1">
      <c r="A1092" s="1"/>
      <c r="B1092" s="4" t="s">
        <v>36</v>
      </c>
      <c r="C1092" s="4" t="s">
        <v>3075</v>
      </c>
      <c r="D1092" s="4" t="s">
        <v>40</v>
      </c>
      <c r="E1092" s="4" t="s">
        <v>304</v>
      </c>
      <c r="F1092" s="4" t="s">
        <v>2690</v>
      </c>
      <c r="G1092" s="4" t="s">
        <v>2006</v>
      </c>
      <c r="H1092" s="4" t="s">
        <v>45</v>
      </c>
      <c r="I1092" s="4" t="s">
        <v>2102</v>
      </c>
      <c r="J1092" s="4" t="s">
        <v>89</v>
      </c>
      <c r="K1092" s="5" t="s">
        <v>99</v>
      </c>
      <c r="L1092" s="3">
        <v>8445512754898</v>
      </c>
      <c r="M1092" s="4" t="s">
        <v>2041</v>
      </c>
      <c r="N1092" s="4">
        <v>28</v>
      </c>
      <c r="O1092" s="4">
        <v>32</v>
      </c>
      <c r="P1092" s="1">
        <v>3</v>
      </c>
      <c r="Q1092" s="6">
        <v>110</v>
      </c>
      <c r="R1092" s="6">
        <f t="shared" si="34"/>
        <v>330</v>
      </c>
      <c r="S1092" s="6">
        <v>45.8</v>
      </c>
      <c r="T1092" s="6">
        <f t="shared" si="35"/>
        <v>137.39999999999998</v>
      </c>
    </row>
    <row r="1093" spans="1:20" ht="90" customHeight="1">
      <c r="A1093" s="1"/>
      <c r="B1093" s="4" t="s">
        <v>36</v>
      </c>
      <c r="C1093" s="4" t="s">
        <v>3075</v>
      </c>
      <c r="D1093" s="4" t="s">
        <v>40</v>
      </c>
      <c r="E1093" s="4" t="s">
        <v>304</v>
      </c>
      <c r="F1093" s="4" t="s">
        <v>2691</v>
      </c>
      <c r="G1093" s="4" t="s">
        <v>2006</v>
      </c>
      <c r="H1093" s="4" t="s">
        <v>45</v>
      </c>
      <c r="I1093" s="4" t="s">
        <v>2102</v>
      </c>
      <c r="J1093" s="4" t="s">
        <v>89</v>
      </c>
      <c r="K1093" s="5" t="s">
        <v>99</v>
      </c>
      <c r="L1093" s="3">
        <v>8445512754911</v>
      </c>
      <c r="M1093" s="4" t="s">
        <v>2041</v>
      </c>
      <c r="N1093" s="4">
        <v>29</v>
      </c>
      <c r="O1093" s="4">
        <v>32</v>
      </c>
      <c r="P1093" s="1">
        <v>2</v>
      </c>
      <c r="Q1093" s="6">
        <v>110</v>
      </c>
      <c r="R1093" s="6">
        <f t="shared" si="34"/>
        <v>220</v>
      </c>
      <c r="S1093" s="6">
        <v>45.8</v>
      </c>
      <c r="T1093" s="6">
        <f t="shared" si="35"/>
        <v>91.6</v>
      </c>
    </row>
    <row r="1094" spans="1:20" ht="90" customHeight="1">
      <c r="A1094" s="1"/>
      <c r="B1094" s="4" t="s">
        <v>36</v>
      </c>
      <c r="C1094" s="4" t="s">
        <v>3075</v>
      </c>
      <c r="D1094" s="4" t="s">
        <v>40</v>
      </c>
      <c r="E1094" s="4" t="s">
        <v>304</v>
      </c>
      <c r="F1094" s="4" t="s">
        <v>2171</v>
      </c>
      <c r="G1094" s="4" t="s">
        <v>2006</v>
      </c>
      <c r="H1094" s="4" t="s">
        <v>45</v>
      </c>
      <c r="I1094" s="4">
        <v>2300</v>
      </c>
      <c r="J1094" s="4" t="s">
        <v>89</v>
      </c>
      <c r="K1094" s="5" t="s">
        <v>99</v>
      </c>
      <c r="L1094" s="3">
        <v>8445512755116</v>
      </c>
      <c r="M1094" s="4" t="s">
        <v>2041</v>
      </c>
      <c r="N1094" s="4">
        <v>29</v>
      </c>
      <c r="O1094" s="4">
        <v>34</v>
      </c>
      <c r="P1094" s="1">
        <v>4</v>
      </c>
      <c r="Q1094" s="6">
        <v>110</v>
      </c>
      <c r="R1094" s="6">
        <f t="shared" si="34"/>
        <v>440</v>
      </c>
      <c r="S1094" s="6">
        <v>45.8</v>
      </c>
      <c r="T1094" s="6">
        <f t="shared" si="35"/>
        <v>183.2</v>
      </c>
    </row>
    <row r="1095" spans="1:20" ht="90" customHeight="1">
      <c r="A1095" s="1"/>
      <c r="B1095" s="4" t="s">
        <v>36</v>
      </c>
      <c r="C1095" s="4" t="s">
        <v>3075</v>
      </c>
      <c r="D1095" s="4" t="s">
        <v>40</v>
      </c>
      <c r="E1095" s="4" t="s">
        <v>304</v>
      </c>
      <c r="F1095" s="4" t="s">
        <v>2692</v>
      </c>
      <c r="G1095" s="4" t="s">
        <v>2006</v>
      </c>
      <c r="H1095" s="4" t="s">
        <v>45</v>
      </c>
      <c r="I1095" s="4" t="s">
        <v>2102</v>
      </c>
      <c r="J1095" s="4" t="s">
        <v>89</v>
      </c>
      <c r="K1095" s="5" t="s">
        <v>99</v>
      </c>
      <c r="L1095" s="3">
        <v>8445512754935</v>
      </c>
      <c r="M1095" s="4" t="s">
        <v>2041</v>
      </c>
      <c r="N1095" s="4">
        <v>30</v>
      </c>
      <c r="O1095" s="4">
        <v>32</v>
      </c>
      <c r="P1095" s="1">
        <v>5</v>
      </c>
      <c r="Q1095" s="6">
        <v>110</v>
      </c>
      <c r="R1095" s="6">
        <f t="shared" si="34"/>
        <v>550</v>
      </c>
      <c r="S1095" s="6">
        <v>45.8</v>
      </c>
      <c r="T1095" s="6">
        <f t="shared" si="35"/>
        <v>229</v>
      </c>
    </row>
    <row r="1096" spans="1:20" ht="90" customHeight="1">
      <c r="A1096" s="1"/>
      <c r="B1096" s="4" t="s">
        <v>36</v>
      </c>
      <c r="C1096" s="4" t="s">
        <v>3075</v>
      </c>
      <c r="D1096" s="4" t="s">
        <v>40</v>
      </c>
      <c r="E1096" s="4" t="s">
        <v>304</v>
      </c>
      <c r="F1096" s="4" t="s">
        <v>2172</v>
      </c>
      <c r="G1096" s="4" t="s">
        <v>2006</v>
      </c>
      <c r="H1096" s="4" t="s">
        <v>45</v>
      </c>
      <c r="I1096" s="4">
        <v>2300</v>
      </c>
      <c r="J1096" s="4" t="s">
        <v>89</v>
      </c>
      <c r="K1096" s="5" t="s">
        <v>99</v>
      </c>
      <c r="L1096" s="3">
        <v>8445512755130</v>
      </c>
      <c r="M1096" s="4" t="s">
        <v>2041</v>
      </c>
      <c r="N1096" s="4">
        <v>30</v>
      </c>
      <c r="O1096" s="4">
        <v>34</v>
      </c>
      <c r="P1096" s="1">
        <v>5</v>
      </c>
      <c r="Q1096" s="6">
        <v>110</v>
      </c>
      <c r="R1096" s="6">
        <f t="shared" si="34"/>
        <v>550</v>
      </c>
      <c r="S1096" s="6">
        <v>45.8</v>
      </c>
      <c r="T1096" s="6">
        <f t="shared" si="35"/>
        <v>229</v>
      </c>
    </row>
    <row r="1097" spans="1:20" ht="90" customHeight="1">
      <c r="A1097" s="1"/>
      <c r="B1097" s="4" t="s">
        <v>36</v>
      </c>
      <c r="C1097" s="4" t="s">
        <v>3075</v>
      </c>
      <c r="D1097" s="4" t="s">
        <v>40</v>
      </c>
      <c r="E1097" s="4" t="s">
        <v>304</v>
      </c>
      <c r="F1097" s="4" t="s">
        <v>2693</v>
      </c>
      <c r="G1097" s="4" t="s">
        <v>2006</v>
      </c>
      <c r="H1097" s="4" t="s">
        <v>45</v>
      </c>
      <c r="I1097" s="4" t="s">
        <v>2102</v>
      </c>
      <c r="J1097" s="4" t="s">
        <v>89</v>
      </c>
      <c r="K1097" s="5" t="s">
        <v>99</v>
      </c>
      <c r="L1097" s="3">
        <v>8445512754959</v>
      </c>
      <c r="M1097" s="4" t="s">
        <v>2041</v>
      </c>
      <c r="N1097" s="4">
        <v>31</v>
      </c>
      <c r="O1097" s="4">
        <v>32</v>
      </c>
      <c r="P1097" s="1">
        <v>8</v>
      </c>
      <c r="Q1097" s="6">
        <v>110</v>
      </c>
      <c r="R1097" s="6">
        <f t="shared" si="34"/>
        <v>880</v>
      </c>
      <c r="S1097" s="6">
        <v>45.8</v>
      </c>
      <c r="T1097" s="6">
        <f t="shared" si="35"/>
        <v>366.4</v>
      </c>
    </row>
    <row r="1098" spans="1:20" ht="90" customHeight="1">
      <c r="A1098" s="1"/>
      <c r="B1098" s="4" t="s">
        <v>36</v>
      </c>
      <c r="C1098" s="4" t="s">
        <v>3075</v>
      </c>
      <c r="D1098" s="4" t="s">
        <v>40</v>
      </c>
      <c r="E1098" s="4" t="s">
        <v>304</v>
      </c>
      <c r="F1098" s="4" t="s">
        <v>2173</v>
      </c>
      <c r="G1098" s="4" t="s">
        <v>2006</v>
      </c>
      <c r="H1098" s="4" t="s">
        <v>45</v>
      </c>
      <c r="I1098" s="4">
        <v>2300</v>
      </c>
      <c r="J1098" s="4" t="s">
        <v>89</v>
      </c>
      <c r="K1098" s="5" t="s">
        <v>99</v>
      </c>
      <c r="L1098" s="3">
        <v>8445512755154</v>
      </c>
      <c r="M1098" s="4" t="s">
        <v>2041</v>
      </c>
      <c r="N1098" s="4">
        <v>31</v>
      </c>
      <c r="O1098" s="4">
        <v>34</v>
      </c>
      <c r="P1098" s="1">
        <v>6</v>
      </c>
      <c r="Q1098" s="6">
        <v>110</v>
      </c>
      <c r="R1098" s="6">
        <f t="shared" si="34"/>
        <v>660</v>
      </c>
      <c r="S1098" s="6">
        <v>45.8</v>
      </c>
      <c r="T1098" s="6">
        <f t="shared" si="35"/>
        <v>274.79999999999995</v>
      </c>
    </row>
    <row r="1099" spans="1:20" ht="90" customHeight="1">
      <c r="A1099" s="1"/>
      <c r="B1099" s="4" t="s">
        <v>36</v>
      </c>
      <c r="C1099" s="4" t="s">
        <v>3075</v>
      </c>
      <c r="D1099" s="4" t="s">
        <v>40</v>
      </c>
      <c r="E1099" s="4" t="s">
        <v>304</v>
      </c>
      <c r="F1099" s="4" t="s">
        <v>2174</v>
      </c>
      <c r="G1099" s="4" t="s">
        <v>2006</v>
      </c>
      <c r="H1099" s="4" t="s">
        <v>45</v>
      </c>
      <c r="I1099" s="4">
        <v>2300</v>
      </c>
      <c r="J1099" s="4" t="s">
        <v>89</v>
      </c>
      <c r="K1099" s="5" t="s">
        <v>99</v>
      </c>
      <c r="L1099" s="3">
        <v>8445512755178</v>
      </c>
      <c r="M1099" s="4" t="s">
        <v>2041</v>
      </c>
      <c r="N1099" s="4">
        <v>32</v>
      </c>
      <c r="O1099" s="4">
        <v>34</v>
      </c>
      <c r="P1099" s="1">
        <v>2</v>
      </c>
      <c r="Q1099" s="6">
        <v>110</v>
      </c>
      <c r="R1099" s="6">
        <f t="shared" si="34"/>
        <v>220</v>
      </c>
      <c r="S1099" s="6">
        <v>45.8</v>
      </c>
      <c r="T1099" s="6">
        <f t="shared" si="35"/>
        <v>91.6</v>
      </c>
    </row>
    <row r="1100" spans="1:20" ht="90" customHeight="1">
      <c r="A1100" s="1"/>
      <c r="B1100" s="4" t="s">
        <v>36</v>
      </c>
      <c r="C1100" s="4" t="s">
        <v>3075</v>
      </c>
      <c r="D1100" s="4" t="s">
        <v>40</v>
      </c>
      <c r="E1100" s="4" t="s">
        <v>305</v>
      </c>
      <c r="F1100" s="4" t="s">
        <v>2694</v>
      </c>
      <c r="G1100" s="4" t="s">
        <v>2007</v>
      </c>
      <c r="H1100" s="4" t="s">
        <v>45</v>
      </c>
      <c r="I1100" s="4" t="s">
        <v>2107</v>
      </c>
      <c r="J1100" s="4" t="s">
        <v>91</v>
      </c>
      <c r="K1100" s="5" t="s">
        <v>99</v>
      </c>
      <c r="L1100" s="3">
        <v>8445866174519</v>
      </c>
      <c r="M1100" s="4" t="s">
        <v>2041</v>
      </c>
      <c r="N1100" s="4">
        <v>28</v>
      </c>
      <c r="O1100" s="4">
        <v>32</v>
      </c>
      <c r="P1100" s="1">
        <v>3</v>
      </c>
      <c r="Q1100" s="6">
        <v>95</v>
      </c>
      <c r="R1100" s="6">
        <f t="shared" si="34"/>
        <v>285</v>
      </c>
      <c r="S1100" s="6">
        <v>39.6</v>
      </c>
      <c r="T1100" s="6">
        <f t="shared" si="35"/>
        <v>118.80000000000001</v>
      </c>
    </row>
    <row r="1101" spans="1:20" ht="90" customHeight="1">
      <c r="A1101" s="1"/>
      <c r="B1101" s="4" t="s">
        <v>36</v>
      </c>
      <c r="C1101" s="4" t="s">
        <v>3075</v>
      </c>
      <c r="D1101" s="4" t="s">
        <v>40</v>
      </c>
      <c r="E1101" s="4" t="s">
        <v>305</v>
      </c>
      <c r="F1101" s="4" t="s">
        <v>2695</v>
      </c>
      <c r="G1101" s="4" t="s">
        <v>2007</v>
      </c>
      <c r="H1101" s="4" t="s">
        <v>45</v>
      </c>
      <c r="I1101" s="4" t="s">
        <v>2107</v>
      </c>
      <c r="J1101" s="4" t="s">
        <v>91</v>
      </c>
      <c r="K1101" s="5" t="s">
        <v>99</v>
      </c>
      <c r="L1101" s="3">
        <v>8445866174526</v>
      </c>
      <c r="M1101" s="4" t="s">
        <v>2041</v>
      </c>
      <c r="N1101" s="4">
        <v>29</v>
      </c>
      <c r="O1101" s="4">
        <v>32</v>
      </c>
      <c r="P1101" s="1">
        <v>5</v>
      </c>
      <c r="Q1101" s="6">
        <v>95</v>
      </c>
      <c r="R1101" s="6">
        <f t="shared" si="34"/>
        <v>475</v>
      </c>
      <c r="S1101" s="6">
        <v>39.6</v>
      </c>
      <c r="T1101" s="6">
        <f t="shared" si="35"/>
        <v>198</v>
      </c>
    </row>
    <row r="1102" spans="1:20" ht="90" customHeight="1">
      <c r="A1102" s="1"/>
      <c r="B1102" s="4" t="s">
        <v>36</v>
      </c>
      <c r="C1102" s="4" t="s">
        <v>3075</v>
      </c>
      <c r="D1102" s="4" t="s">
        <v>40</v>
      </c>
      <c r="E1102" s="4" t="s">
        <v>305</v>
      </c>
      <c r="F1102" s="4" t="s">
        <v>2696</v>
      </c>
      <c r="G1102" s="4" t="s">
        <v>2007</v>
      </c>
      <c r="H1102" s="4" t="s">
        <v>45</v>
      </c>
      <c r="I1102" s="4" t="s">
        <v>2107</v>
      </c>
      <c r="J1102" s="4" t="s">
        <v>91</v>
      </c>
      <c r="K1102" s="5" t="s">
        <v>99</v>
      </c>
      <c r="L1102" s="3">
        <v>8445866174533</v>
      </c>
      <c r="M1102" s="4" t="s">
        <v>2041</v>
      </c>
      <c r="N1102" s="4">
        <v>30</v>
      </c>
      <c r="O1102" s="4">
        <v>32</v>
      </c>
      <c r="P1102" s="1">
        <v>3</v>
      </c>
      <c r="Q1102" s="6">
        <v>95</v>
      </c>
      <c r="R1102" s="6">
        <f t="shared" si="34"/>
        <v>285</v>
      </c>
      <c r="S1102" s="6">
        <v>39.6</v>
      </c>
      <c r="T1102" s="6">
        <f t="shared" si="35"/>
        <v>118.80000000000001</v>
      </c>
    </row>
    <row r="1103" spans="1:20" ht="90" customHeight="1">
      <c r="A1103" s="1"/>
      <c r="B1103" s="4" t="s">
        <v>36</v>
      </c>
      <c r="C1103" s="4" t="s">
        <v>3075</v>
      </c>
      <c r="D1103" s="4" t="s">
        <v>40</v>
      </c>
      <c r="E1103" s="4" t="s">
        <v>305</v>
      </c>
      <c r="F1103" s="4" t="s">
        <v>2697</v>
      </c>
      <c r="G1103" s="4" t="s">
        <v>2007</v>
      </c>
      <c r="H1103" s="4" t="s">
        <v>45</v>
      </c>
      <c r="I1103" s="4" t="s">
        <v>2107</v>
      </c>
      <c r="J1103" s="4" t="s">
        <v>91</v>
      </c>
      <c r="K1103" s="5" t="s">
        <v>99</v>
      </c>
      <c r="L1103" s="3">
        <v>8445866174540</v>
      </c>
      <c r="M1103" s="4" t="s">
        <v>2041</v>
      </c>
      <c r="N1103" s="4">
        <v>31</v>
      </c>
      <c r="O1103" s="4">
        <v>32</v>
      </c>
      <c r="P1103" s="1">
        <v>3</v>
      </c>
      <c r="Q1103" s="6">
        <v>95</v>
      </c>
      <c r="R1103" s="6">
        <f t="shared" si="34"/>
        <v>285</v>
      </c>
      <c r="S1103" s="6">
        <v>39.6</v>
      </c>
      <c r="T1103" s="6">
        <f t="shared" si="35"/>
        <v>118.80000000000001</v>
      </c>
    </row>
    <row r="1104" spans="1:20" ht="90" customHeight="1">
      <c r="A1104" s="1"/>
      <c r="B1104" s="4" t="s">
        <v>36</v>
      </c>
      <c r="C1104" s="4" t="s">
        <v>3075</v>
      </c>
      <c r="D1104" s="4" t="s">
        <v>40</v>
      </c>
      <c r="E1104" s="4" t="s">
        <v>305</v>
      </c>
      <c r="F1104" s="4" t="s">
        <v>2698</v>
      </c>
      <c r="G1104" s="4" t="s">
        <v>2007</v>
      </c>
      <c r="H1104" s="4" t="s">
        <v>45</v>
      </c>
      <c r="I1104" s="4" t="s">
        <v>2107</v>
      </c>
      <c r="J1104" s="4" t="s">
        <v>91</v>
      </c>
      <c r="K1104" s="5" t="s">
        <v>99</v>
      </c>
      <c r="L1104" s="3">
        <v>8445866174595</v>
      </c>
      <c r="M1104" s="4" t="s">
        <v>2041</v>
      </c>
      <c r="N1104" s="4">
        <v>38</v>
      </c>
      <c r="O1104" s="4">
        <v>32</v>
      </c>
      <c r="P1104" s="1">
        <v>3</v>
      </c>
      <c r="Q1104" s="6">
        <v>95</v>
      </c>
      <c r="R1104" s="6">
        <f t="shared" si="34"/>
        <v>285</v>
      </c>
      <c r="S1104" s="6">
        <v>39.6</v>
      </c>
      <c r="T1104" s="6">
        <f t="shared" si="35"/>
        <v>118.80000000000001</v>
      </c>
    </row>
    <row r="1105" spans="1:20" ht="90" customHeight="1">
      <c r="A1105" s="1"/>
      <c r="B1105" s="4" t="s">
        <v>36</v>
      </c>
      <c r="C1105" s="4" t="s">
        <v>3075</v>
      </c>
      <c r="D1105" s="4" t="s">
        <v>40</v>
      </c>
      <c r="E1105" s="4" t="s">
        <v>306</v>
      </c>
      <c r="F1105" s="4" t="s">
        <v>2699</v>
      </c>
      <c r="G1105" s="4" t="s">
        <v>2008</v>
      </c>
      <c r="H1105" s="4" t="s">
        <v>45</v>
      </c>
      <c r="I1105" s="4" t="s">
        <v>2107</v>
      </c>
      <c r="J1105" s="4" t="s">
        <v>89</v>
      </c>
      <c r="K1105" s="5" t="s">
        <v>99</v>
      </c>
      <c r="L1105" s="3">
        <v>8445866172010</v>
      </c>
      <c r="M1105" s="4" t="s">
        <v>2041</v>
      </c>
      <c r="N1105" s="4">
        <v>28</v>
      </c>
      <c r="O1105" s="4">
        <v>32</v>
      </c>
      <c r="P1105" s="1">
        <v>1</v>
      </c>
      <c r="Q1105" s="6">
        <v>95</v>
      </c>
      <c r="R1105" s="6">
        <f t="shared" si="34"/>
        <v>95</v>
      </c>
      <c r="S1105" s="6">
        <v>39.6</v>
      </c>
      <c r="T1105" s="6">
        <f t="shared" si="35"/>
        <v>39.6</v>
      </c>
    </row>
    <row r="1106" spans="1:20" ht="90" customHeight="1">
      <c r="A1106" s="1"/>
      <c r="B1106" s="4" t="s">
        <v>36</v>
      </c>
      <c r="C1106" s="4" t="s">
        <v>3075</v>
      </c>
      <c r="D1106" s="4" t="s">
        <v>40</v>
      </c>
      <c r="E1106" s="4" t="s">
        <v>306</v>
      </c>
      <c r="F1106" s="4" t="s">
        <v>2175</v>
      </c>
      <c r="G1106" s="4" t="s">
        <v>2008</v>
      </c>
      <c r="H1106" s="4" t="s">
        <v>45</v>
      </c>
      <c r="I1106" s="4">
        <v>2310</v>
      </c>
      <c r="J1106" s="4" t="s">
        <v>89</v>
      </c>
      <c r="K1106" s="5" t="s">
        <v>99</v>
      </c>
      <c r="L1106" s="3">
        <v>8445866172119</v>
      </c>
      <c r="M1106" s="4" t="s">
        <v>2041</v>
      </c>
      <c r="N1106" s="4">
        <v>28</v>
      </c>
      <c r="O1106" s="4">
        <v>34</v>
      </c>
      <c r="P1106" s="1">
        <v>2</v>
      </c>
      <c r="Q1106" s="6">
        <v>95</v>
      </c>
      <c r="R1106" s="6">
        <f t="shared" si="34"/>
        <v>190</v>
      </c>
      <c r="S1106" s="6">
        <v>39.6</v>
      </c>
      <c r="T1106" s="6">
        <f t="shared" si="35"/>
        <v>79.2</v>
      </c>
    </row>
    <row r="1107" spans="1:20" ht="90" customHeight="1">
      <c r="A1107" s="1"/>
      <c r="B1107" s="4" t="s">
        <v>36</v>
      </c>
      <c r="C1107" s="4" t="s">
        <v>3075</v>
      </c>
      <c r="D1107" s="4" t="s">
        <v>40</v>
      </c>
      <c r="E1107" s="4" t="s">
        <v>306</v>
      </c>
      <c r="F1107" s="4" t="s">
        <v>2700</v>
      </c>
      <c r="G1107" s="4" t="s">
        <v>2008</v>
      </c>
      <c r="H1107" s="4" t="s">
        <v>45</v>
      </c>
      <c r="I1107" s="4" t="s">
        <v>2107</v>
      </c>
      <c r="J1107" s="4" t="s">
        <v>89</v>
      </c>
      <c r="K1107" s="5" t="s">
        <v>99</v>
      </c>
      <c r="L1107" s="3">
        <v>8445866172027</v>
      </c>
      <c r="M1107" s="4" t="s">
        <v>2041</v>
      </c>
      <c r="N1107" s="4">
        <v>29</v>
      </c>
      <c r="O1107" s="4">
        <v>32</v>
      </c>
      <c r="P1107" s="1">
        <v>2</v>
      </c>
      <c r="Q1107" s="6">
        <v>95</v>
      </c>
      <c r="R1107" s="6">
        <f t="shared" si="34"/>
        <v>190</v>
      </c>
      <c r="S1107" s="6">
        <v>39.6</v>
      </c>
      <c r="T1107" s="6">
        <f t="shared" si="35"/>
        <v>79.2</v>
      </c>
    </row>
    <row r="1108" spans="1:20" ht="90" customHeight="1">
      <c r="A1108" s="1"/>
      <c r="B1108" s="4" t="s">
        <v>36</v>
      </c>
      <c r="C1108" s="4" t="s">
        <v>3075</v>
      </c>
      <c r="D1108" s="4" t="s">
        <v>40</v>
      </c>
      <c r="E1108" s="4" t="s">
        <v>306</v>
      </c>
      <c r="F1108" s="4" t="s">
        <v>2176</v>
      </c>
      <c r="G1108" s="4" t="s">
        <v>2008</v>
      </c>
      <c r="H1108" s="4" t="s">
        <v>45</v>
      </c>
      <c r="I1108" s="4">
        <v>2310</v>
      </c>
      <c r="J1108" s="4" t="s">
        <v>89</v>
      </c>
      <c r="K1108" s="5" t="s">
        <v>99</v>
      </c>
      <c r="L1108" s="3">
        <v>8445866172126</v>
      </c>
      <c r="M1108" s="4" t="s">
        <v>2041</v>
      </c>
      <c r="N1108" s="4">
        <v>29</v>
      </c>
      <c r="O1108" s="4">
        <v>34</v>
      </c>
      <c r="P1108" s="1">
        <v>1</v>
      </c>
      <c r="Q1108" s="6">
        <v>95</v>
      </c>
      <c r="R1108" s="6">
        <f t="shared" si="34"/>
        <v>95</v>
      </c>
      <c r="S1108" s="6">
        <v>39.6</v>
      </c>
      <c r="T1108" s="6">
        <f t="shared" si="35"/>
        <v>39.6</v>
      </c>
    </row>
    <row r="1109" spans="1:20" ht="90" customHeight="1">
      <c r="A1109" s="1"/>
      <c r="B1109" s="4" t="s">
        <v>36</v>
      </c>
      <c r="C1109" s="4" t="s">
        <v>3075</v>
      </c>
      <c r="D1109" s="4" t="s">
        <v>40</v>
      </c>
      <c r="E1109" s="4" t="s">
        <v>306</v>
      </c>
      <c r="F1109" s="4" t="s">
        <v>2701</v>
      </c>
      <c r="G1109" s="4" t="s">
        <v>2008</v>
      </c>
      <c r="H1109" s="4" t="s">
        <v>45</v>
      </c>
      <c r="I1109" s="4" t="s">
        <v>2107</v>
      </c>
      <c r="J1109" s="4" t="s">
        <v>89</v>
      </c>
      <c r="K1109" s="5" t="s">
        <v>99</v>
      </c>
      <c r="L1109" s="3">
        <v>8445866172034</v>
      </c>
      <c r="M1109" s="4" t="s">
        <v>2041</v>
      </c>
      <c r="N1109" s="4">
        <v>30</v>
      </c>
      <c r="O1109" s="4">
        <v>32</v>
      </c>
      <c r="P1109" s="1">
        <v>1</v>
      </c>
      <c r="Q1109" s="6">
        <v>95</v>
      </c>
      <c r="R1109" s="6">
        <f t="shared" si="34"/>
        <v>95</v>
      </c>
      <c r="S1109" s="6">
        <v>39.6</v>
      </c>
      <c r="T1109" s="6">
        <f t="shared" si="35"/>
        <v>39.6</v>
      </c>
    </row>
    <row r="1110" spans="1:20" ht="90" customHeight="1">
      <c r="A1110" s="1"/>
      <c r="B1110" s="4" t="s">
        <v>36</v>
      </c>
      <c r="C1110" s="4" t="s">
        <v>3075</v>
      </c>
      <c r="D1110" s="4" t="s">
        <v>40</v>
      </c>
      <c r="E1110" s="4" t="s">
        <v>306</v>
      </c>
      <c r="F1110" s="4" t="s">
        <v>2177</v>
      </c>
      <c r="G1110" s="4" t="s">
        <v>2008</v>
      </c>
      <c r="H1110" s="4" t="s">
        <v>45</v>
      </c>
      <c r="I1110" s="4">
        <v>2310</v>
      </c>
      <c r="J1110" s="4" t="s">
        <v>89</v>
      </c>
      <c r="K1110" s="5" t="s">
        <v>99</v>
      </c>
      <c r="L1110" s="3">
        <v>8445866172133</v>
      </c>
      <c r="M1110" s="4" t="s">
        <v>2041</v>
      </c>
      <c r="N1110" s="4">
        <v>30</v>
      </c>
      <c r="O1110" s="4">
        <v>34</v>
      </c>
      <c r="P1110" s="1">
        <v>2</v>
      </c>
      <c r="Q1110" s="6">
        <v>95</v>
      </c>
      <c r="R1110" s="6">
        <f t="shared" si="34"/>
        <v>190</v>
      </c>
      <c r="S1110" s="6">
        <v>39.6</v>
      </c>
      <c r="T1110" s="6">
        <f t="shared" si="35"/>
        <v>79.2</v>
      </c>
    </row>
    <row r="1111" spans="1:20" ht="90" customHeight="1">
      <c r="A1111" s="1"/>
      <c r="B1111" s="4" t="s">
        <v>36</v>
      </c>
      <c r="C1111" s="4" t="s">
        <v>3075</v>
      </c>
      <c r="D1111" s="4" t="s">
        <v>40</v>
      </c>
      <c r="E1111" s="4" t="s">
        <v>306</v>
      </c>
      <c r="F1111" s="4" t="s">
        <v>2178</v>
      </c>
      <c r="G1111" s="4" t="s">
        <v>2008</v>
      </c>
      <c r="H1111" s="4" t="s">
        <v>45</v>
      </c>
      <c r="I1111" s="4">
        <v>2310</v>
      </c>
      <c r="J1111" s="4" t="s">
        <v>89</v>
      </c>
      <c r="K1111" s="5" t="s">
        <v>99</v>
      </c>
      <c r="L1111" s="3">
        <v>8445866172140</v>
      </c>
      <c r="M1111" s="4" t="s">
        <v>2041</v>
      </c>
      <c r="N1111" s="4">
        <v>31</v>
      </c>
      <c r="O1111" s="4">
        <v>34</v>
      </c>
      <c r="P1111" s="1">
        <v>1</v>
      </c>
      <c r="Q1111" s="6">
        <v>95</v>
      </c>
      <c r="R1111" s="6">
        <f t="shared" si="34"/>
        <v>95</v>
      </c>
      <c r="S1111" s="6">
        <v>39.6</v>
      </c>
      <c r="T1111" s="6">
        <f t="shared" si="35"/>
        <v>39.6</v>
      </c>
    </row>
    <row r="1112" spans="1:20" ht="90" customHeight="1">
      <c r="A1112" s="1"/>
      <c r="B1112" s="4" t="s">
        <v>36</v>
      </c>
      <c r="C1112" s="4" t="s">
        <v>3075</v>
      </c>
      <c r="D1112" s="4" t="s">
        <v>40</v>
      </c>
      <c r="E1112" s="4" t="s">
        <v>307</v>
      </c>
      <c r="F1112" s="4" t="s">
        <v>2702</v>
      </c>
      <c r="G1112" s="4" t="s">
        <v>2009</v>
      </c>
      <c r="H1112" s="4" t="s">
        <v>2863</v>
      </c>
      <c r="I1112" s="4" t="s">
        <v>2108</v>
      </c>
      <c r="J1112" s="4" t="s">
        <v>87</v>
      </c>
      <c r="K1112" s="5" t="s">
        <v>99</v>
      </c>
      <c r="L1112" s="3">
        <v>8445866359268</v>
      </c>
      <c r="M1112" s="4" t="s">
        <v>2041</v>
      </c>
      <c r="N1112" s="4">
        <v>28</v>
      </c>
      <c r="O1112" s="4">
        <v>32</v>
      </c>
      <c r="P1112" s="1">
        <v>5</v>
      </c>
      <c r="Q1112" s="6">
        <v>124.95</v>
      </c>
      <c r="R1112" s="6">
        <f t="shared" si="34"/>
        <v>624.75</v>
      </c>
      <c r="S1112" s="6">
        <v>52.1</v>
      </c>
      <c r="T1112" s="6">
        <f t="shared" si="35"/>
        <v>260.5</v>
      </c>
    </row>
    <row r="1113" spans="1:20" ht="90" customHeight="1">
      <c r="A1113" s="1"/>
      <c r="B1113" s="4" t="s">
        <v>36</v>
      </c>
      <c r="C1113" s="4" t="s">
        <v>3075</v>
      </c>
      <c r="D1113" s="4" t="s">
        <v>40</v>
      </c>
      <c r="E1113" s="4" t="s">
        <v>307</v>
      </c>
      <c r="F1113" s="4" t="s">
        <v>2703</v>
      </c>
      <c r="G1113" s="4" t="s">
        <v>2009</v>
      </c>
      <c r="H1113" s="4" t="s">
        <v>2863</v>
      </c>
      <c r="I1113" s="4" t="s">
        <v>2108</v>
      </c>
      <c r="J1113" s="4" t="s">
        <v>87</v>
      </c>
      <c r="K1113" s="5" t="s">
        <v>99</v>
      </c>
      <c r="L1113" s="3">
        <v>8445866359275</v>
      </c>
      <c r="M1113" s="4" t="s">
        <v>2041</v>
      </c>
      <c r="N1113" s="4">
        <v>29</v>
      </c>
      <c r="O1113" s="4">
        <v>32</v>
      </c>
      <c r="P1113" s="1">
        <v>5</v>
      </c>
      <c r="Q1113" s="6">
        <v>124.95</v>
      </c>
      <c r="R1113" s="6">
        <f t="shared" si="34"/>
        <v>624.75</v>
      </c>
      <c r="S1113" s="6">
        <v>52.1</v>
      </c>
      <c r="T1113" s="6">
        <f t="shared" si="35"/>
        <v>260.5</v>
      </c>
    </row>
    <row r="1114" spans="1:20" ht="90" customHeight="1">
      <c r="A1114" s="1"/>
      <c r="B1114" s="4" t="s">
        <v>36</v>
      </c>
      <c r="C1114" s="4" t="s">
        <v>3075</v>
      </c>
      <c r="D1114" s="4" t="s">
        <v>40</v>
      </c>
      <c r="E1114" s="4" t="s">
        <v>307</v>
      </c>
      <c r="F1114" s="4" t="s">
        <v>2704</v>
      </c>
      <c r="G1114" s="4" t="s">
        <v>2009</v>
      </c>
      <c r="H1114" s="4" t="s">
        <v>2863</v>
      </c>
      <c r="I1114" s="4" t="s">
        <v>2108</v>
      </c>
      <c r="J1114" s="4" t="s">
        <v>87</v>
      </c>
      <c r="K1114" s="5" t="s">
        <v>99</v>
      </c>
      <c r="L1114" s="3">
        <v>8445866359282</v>
      </c>
      <c r="M1114" s="4" t="s">
        <v>2041</v>
      </c>
      <c r="N1114" s="4">
        <v>30</v>
      </c>
      <c r="O1114" s="4">
        <v>32</v>
      </c>
      <c r="P1114" s="1">
        <v>4</v>
      </c>
      <c r="Q1114" s="6">
        <v>124.95</v>
      </c>
      <c r="R1114" s="6">
        <f t="shared" si="34"/>
        <v>499.8</v>
      </c>
      <c r="S1114" s="6">
        <v>52.1</v>
      </c>
      <c r="T1114" s="6">
        <f t="shared" si="35"/>
        <v>208.4</v>
      </c>
    </row>
    <row r="1115" spans="1:20" ht="90" customHeight="1">
      <c r="A1115" s="1"/>
      <c r="B1115" s="4" t="s">
        <v>36</v>
      </c>
      <c r="C1115" s="4" t="s">
        <v>3075</v>
      </c>
      <c r="D1115" s="4" t="s">
        <v>40</v>
      </c>
      <c r="E1115" s="4" t="s">
        <v>307</v>
      </c>
      <c r="F1115" s="4" t="s">
        <v>2705</v>
      </c>
      <c r="G1115" s="4" t="s">
        <v>2009</v>
      </c>
      <c r="H1115" s="4" t="s">
        <v>2863</v>
      </c>
      <c r="I1115" s="4" t="s">
        <v>2108</v>
      </c>
      <c r="J1115" s="4" t="s">
        <v>87</v>
      </c>
      <c r="K1115" s="5" t="s">
        <v>99</v>
      </c>
      <c r="L1115" s="3">
        <v>8445866359299</v>
      </c>
      <c r="M1115" s="4" t="s">
        <v>2041</v>
      </c>
      <c r="N1115" s="4">
        <v>31</v>
      </c>
      <c r="O1115" s="4">
        <v>32</v>
      </c>
      <c r="P1115" s="1">
        <v>4</v>
      </c>
      <c r="Q1115" s="6">
        <v>124.95</v>
      </c>
      <c r="R1115" s="6">
        <f t="shared" si="34"/>
        <v>499.8</v>
      </c>
      <c r="S1115" s="6">
        <v>52.1</v>
      </c>
      <c r="T1115" s="6">
        <f t="shared" si="35"/>
        <v>208.4</v>
      </c>
    </row>
    <row r="1116" spans="1:20" ht="90" customHeight="1">
      <c r="A1116" s="1"/>
      <c r="B1116" s="4" t="s">
        <v>36</v>
      </c>
      <c r="C1116" s="4" t="s">
        <v>3075</v>
      </c>
      <c r="D1116" s="4" t="s">
        <v>40</v>
      </c>
      <c r="E1116" s="4" t="s">
        <v>307</v>
      </c>
      <c r="F1116" s="4" t="s">
        <v>2706</v>
      </c>
      <c r="G1116" s="4" t="s">
        <v>2009</v>
      </c>
      <c r="H1116" s="4" t="s">
        <v>2863</v>
      </c>
      <c r="I1116" s="4" t="s">
        <v>2108</v>
      </c>
      <c r="J1116" s="4" t="s">
        <v>87</v>
      </c>
      <c r="K1116" s="5" t="s">
        <v>99</v>
      </c>
      <c r="L1116" s="3">
        <v>8445866359305</v>
      </c>
      <c r="M1116" s="4" t="s">
        <v>2041</v>
      </c>
      <c r="N1116" s="4">
        <v>32</v>
      </c>
      <c r="O1116" s="4">
        <v>32</v>
      </c>
      <c r="P1116" s="1">
        <v>4</v>
      </c>
      <c r="Q1116" s="6">
        <v>124.95</v>
      </c>
      <c r="R1116" s="6">
        <f t="shared" si="34"/>
        <v>499.8</v>
      </c>
      <c r="S1116" s="6">
        <v>52.1</v>
      </c>
      <c r="T1116" s="6">
        <f t="shared" si="35"/>
        <v>208.4</v>
      </c>
    </row>
    <row r="1117" spans="1:20" ht="90" customHeight="1">
      <c r="A1117" s="1"/>
      <c r="B1117" s="4" t="s">
        <v>36</v>
      </c>
      <c r="C1117" s="4" t="s">
        <v>3075</v>
      </c>
      <c r="D1117" s="4" t="s">
        <v>40</v>
      </c>
      <c r="E1117" s="4" t="s">
        <v>307</v>
      </c>
      <c r="F1117" s="4" t="s">
        <v>2707</v>
      </c>
      <c r="G1117" s="4" t="s">
        <v>2009</v>
      </c>
      <c r="H1117" s="4" t="s">
        <v>2863</v>
      </c>
      <c r="I1117" s="4" t="s">
        <v>2108</v>
      </c>
      <c r="J1117" s="4" t="s">
        <v>87</v>
      </c>
      <c r="K1117" s="5" t="s">
        <v>99</v>
      </c>
      <c r="L1117" s="3">
        <v>8445866359312</v>
      </c>
      <c r="M1117" s="4" t="s">
        <v>2041</v>
      </c>
      <c r="N1117" s="4">
        <v>33</v>
      </c>
      <c r="O1117" s="4">
        <v>32</v>
      </c>
      <c r="P1117" s="1">
        <v>4</v>
      </c>
      <c r="Q1117" s="6">
        <v>124.95</v>
      </c>
      <c r="R1117" s="6">
        <f t="shared" si="34"/>
        <v>499.8</v>
      </c>
      <c r="S1117" s="6">
        <v>52.1</v>
      </c>
      <c r="T1117" s="6">
        <f t="shared" si="35"/>
        <v>208.4</v>
      </c>
    </row>
    <row r="1118" spans="1:20" ht="90" customHeight="1">
      <c r="A1118" s="1"/>
      <c r="B1118" s="4" t="s">
        <v>36</v>
      </c>
      <c r="C1118" s="4" t="s">
        <v>3075</v>
      </c>
      <c r="D1118" s="4" t="s">
        <v>40</v>
      </c>
      <c r="E1118" s="4" t="s">
        <v>307</v>
      </c>
      <c r="F1118" s="4" t="s">
        <v>2708</v>
      </c>
      <c r="G1118" s="4" t="s">
        <v>2009</v>
      </c>
      <c r="H1118" s="4" t="s">
        <v>2863</v>
      </c>
      <c r="I1118" s="4" t="s">
        <v>2108</v>
      </c>
      <c r="J1118" s="4" t="s">
        <v>87</v>
      </c>
      <c r="K1118" s="5" t="s">
        <v>99</v>
      </c>
      <c r="L1118" s="3">
        <v>8445866359329</v>
      </c>
      <c r="M1118" s="4" t="s">
        <v>2041</v>
      </c>
      <c r="N1118" s="4">
        <v>34</v>
      </c>
      <c r="O1118" s="4">
        <v>32</v>
      </c>
      <c r="P1118" s="1">
        <v>3</v>
      </c>
      <c r="Q1118" s="6">
        <v>124.95</v>
      </c>
      <c r="R1118" s="6">
        <f t="shared" si="34"/>
        <v>374.85</v>
      </c>
      <c r="S1118" s="6">
        <v>52.1</v>
      </c>
      <c r="T1118" s="6">
        <f t="shared" si="35"/>
        <v>156.30000000000001</v>
      </c>
    </row>
    <row r="1119" spans="1:20" ht="90" customHeight="1">
      <c r="A1119" s="1"/>
      <c r="B1119" s="4" t="s">
        <v>36</v>
      </c>
      <c r="C1119" s="4" t="s">
        <v>3075</v>
      </c>
      <c r="D1119" s="4" t="s">
        <v>40</v>
      </c>
      <c r="E1119" s="4" t="s">
        <v>307</v>
      </c>
      <c r="F1119" s="4" t="s">
        <v>2709</v>
      </c>
      <c r="G1119" s="4" t="s">
        <v>2009</v>
      </c>
      <c r="H1119" s="4" t="s">
        <v>2863</v>
      </c>
      <c r="I1119" s="4" t="s">
        <v>2108</v>
      </c>
      <c r="J1119" s="4" t="s">
        <v>87</v>
      </c>
      <c r="K1119" s="5" t="s">
        <v>99</v>
      </c>
      <c r="L1119" s="3">
        <v>8445866359336</v>
      </c>
      <c r="M1119" s="4" t="s">
        <v>2041</v>
      </c>
      <c r="N1119" s="4">
        <v>36</v>
      </c>
      <c r="O1119" s="4">
        <v>32</v>
      </c>
      <c r="P1119" s="1">
        <v>4</v>
      </c>
      <c r="Q1119" s="6">
        <v>124.95</v>
      </c>
      <c r="R1119" s="6">
        <f t="shared" si="34"/>
        <v>499.8</v>
      </c>
      <c r="S1119" s="6">
        <v>52.1</v>
      </c>
      <c r="T1119" s="6">
        <f t="shared" si="35"/>
        <v>208.4</v>
      </c>
    </row>
    <row r="1120" spans="1:20" ht="90" customHeight="1">
      <c r="A1120" s="1"/>
      <c r="B1120" s="4" t="s">
        <v>36</v>
      </c>
      <c r="C1120" s="4" t="s">
        <v>3075</v>
      </c>
      <c r="D1120" s="4" t="s">
        <v>40</v>
      </c>
      <c r="E1120" s="4" t="s">
        <v>507</v>
      </c>
      <c r="F1120" s="4" t="s">
        <v>2335</v>
      </c>
      <c r="G1120" s="4" t="s">
        <v>2933</v>
      </c>
      <c r="H1120" s="4" t="s">
        <v>2336</v>
      </c>
      <c r="I1120" s="4">
        <v>2402</v>
      </c>
      <c r="J1120" s="4" t="s">
        <v>89</v>
      </c>
      <c r="K1120" s="5" t="s">
        <v>99</v>
      </c>
      <c r="L1120" s="3">
        <v>8445866442953</v>
      </c>
      <c r="M1120" s="4" t="s">
        <v>2041</v>
      </c>
      <c r="N1120" s="4">
        <v>28</v>
      </c>
      <c r="O1120" s="4">
        <v>34</v>
      </c>
      <c r="P1120" s="1">
        <v>2</v>
      </c>
      <c r="Q1120" s="6">
        <v>89.9</v>
      </c>
      <c r="R1120" s="6">
        <f t="shared" si="34"/>
        <v>179.8</v>
      </c>
      <c r="S1120" s="6">
        <v>37.5</v>
      </c>
      <c r="T1120" s="6">
        <f t="shared" si="35"/>
        <v>75</v>
      </c>
    </row>
    <row r="1121" spans="1:20" ht="90" customHeight="1">
      <c r="A1121" s="1"/>
      <c r="B1121" s="4" t="s">
        <v>36</v>
      </c>
      <c r="C1121" s="4" t="s">
        <v>3075</v>
      </c>
      <c r="D1121" s="4" t="s">
        <v>40</v>
      </c>
      <c r="E1121" s="4" t="s">
        <v>507</v>
      </c>
      <c r="F1121" s="4" t="s">
        <v>2337</v>
      </c>
      <c r="G1121" s="4" t="s">
        <v>2933</v>
      </c>
      <c r="H1121" s="4" t="s">
        <v>2336</v>
      </c>
      <c r="I1121" s="4">
        <v>2402</v>
      </c>
      <c r="J1121" s="4" t="s">
        <v>89</v>
      </c>
      <c r="K1121" s="5" t="s">
        <v>99</v>
      </c>
      <c r="L1121" s="3">
        <v>8445866442960</v>
      </c>
      <c r="M1121" s="4" t="s">
        <v>2041</v>
      </c>
      <c r="N1121" s="4">
        <v>29</v>
      </c>
      <c r="O1121" s="4">
        <v>34</v>
      </c>
      <c r="P1121" s="1">
        <v>2</v>
      </c>
      <c r="Q1121" s="6">
        <v>89.9</v>
      </c>
      <c r="R1121" s="6">
        <f t="shared" si="34"/>
        <v>179.8</v>
      </c>
      <c r="S1121" s="6">
        <v>37.5</v>
      </c>
      <c r="T1121" s="6">
        <f t="shared" si="35"/>
        <v>75</v>
      </c>
    </row>
    <row r="1122" spans="1:20" ht="90" customHeight="1">
      <c r="A1122" s="1"/>
      <c r="B1122" s="4" t="s">
        <v>36</v>
      </c>
      <c r="C1122" s="4" t="s">
        <v>3075</v>
      </c>
      <c r="D1122" s="4" t="s">
        <v>40</v>
      </c>
      <c r="E1122" s="4" t="s">
        <v>508</v>
      </c>
      <c r="F1122" s="4" t="s">
        <v>2710</v>
      </c>
      <c r="G1122" s="4" t="s">
        <v>2010</v>
      </c>
      <c r="H1122" s="4" t="s">
        <v>2339</v>
      </c>
      <c r="I1122" s="4" t="s">
        <v>2112</v>
      </c>
      <c r="J1122" s="4" t="s">
        <v>94</v>
      </c>
      <c r="K1122" s="5" t="s">
        <v>99</v>
      </c>
      <c r="L1122" s="3">
        <v>8445866442656</v>
      </c>
      <c r="M1122" s="4" t="s">
        <v>2041</v>
      </c>
      <c r="N1122" s="4">
        <v>28</v>
      </c>
      <c r="O1122" s="4">
        <v>32</v>
      </c>
      <c r="P1122" s="1">
        <v>1</v>
      </c>
      <c r="Q1122" s="6">
        <v>110</v>
      </c>
      <c r="R1122" s="6">
        <f t="shared" si="34"/>
        <v>110</v>
      </c>
      <c r="S1122" s="6">
        <v>45.8</v>
      </c>
      <c r="T1122" s="6">
        <f t="shared" si="35"/>
        <v>45.8</v>
      </c>
    </row>
    <row r="1123" spans="1:20" ht="90" customHeight="1">
      <c r="A1123" s="1"/>
      <c r="B1123" s="4" t="s">
        <v>36</v>
      </c>
      <c r="C1123" s="4" t="s">
        <v>3075</v>
      </c>
      <c r="D1123" s="4" t="s">
        <v>40</v>
      </c>
      <c r="E1123" s="4" t="s">
        <v>508</v>
      </c>
      <c r="F1123" s="4" t="s">
        <v>2340</v>
      </c>
      <c r="G1123" s="4" t="s">
        <v>2010</v>
      </c>
      <c r="H1123" s="4" t="s">
        <v>2339</v>
      </c>
      <c r="I1123" s="4">
        <v>2402</v>
      </c>
      <c r="J1123" s="4" t="s">
        <v>94</v>
      </c>
      <c r="K1123" s="5" t="s">
        <v>99</v>
      </c>
      <c r="L1123" s="3">
        <v>8445866445879</v>
      </c>
      <c r="M1123" s="4" t="s">
        <v>2041</v>
      </c>
      <c r="N1123" s="4">
        <v>28</v>
      </c>
      <c r="O1123" s="4">
        <v>34</v>
      </c>
      <c r="P1123" s="1">
        <v>2</v>
      </c>
      <c r="Q1123" s="6">
        <v>110</v>
      </c>
      <c r="R1123" s="6">
        <f t="shared" si="34"/>
        <v>220</v>
      </c>
      <c r="S1123" s="6">
        <v>45.8</v>
      </c>
      <c r="T1123" s="6">
        <f t="shared" si="35"/>
        <v>91.6</v>
      </c>
    </row>
    <row r="1124" spans="1:20" ht="90" customHeight="1">
      <c r="A1124" s="1"/>
      <c r="B1124" s="4" t="s">
        <v>36</v>
      </c>
      <c r="C1124" s="4" t="s">
        <v>3075</v>
      </c>
      <c r="D1124" s="4" t="s">
        <v>40</v>
      </c>
      <c r="E1124" s="4" t="s">
        <v>508</v>
      </c>
      <c r="F1124" s="4" t="s">
        <v>2711</v>
      </c>
      <c r="G1124" s="4" t="s">
        <v>2010</v>
      </c>
      <c r="H1124" s="4" t="s">
        <v>2339</v>
      </c>
      <c r="I1124" s="4" t="s">
        <v>2112</v>
      </c>
      <c r="J1124" s="4" t="s">
        <v>94</v>
      </c>
      <c r="K1124" s="5" t="s">
        <v>99</v>
      </c>
      <c r="L1124" s="3">
        <v>8445866442663</v>
      </c>
      <c r="M1124" s="4" t="s">
        <v>2041</v>
      </c>
      <c r="N1124" s="4">
        <v>29</v>
      </c>
      <c r="O1124" s="4">
        <v>32</v>
      </c>
      <c r="P1124" s="1">
        <v>1</v>
      </c>
      <c r="Q1124" s="6">
        <v>110</v>
      </c>
      <c r="R1124" s="6">
        <f t="shared" si="34"/>
        <v>110</v>
      </c>
      <c r="S1124" s="6">
        <v>45.8</v>
      </c>
      <c r="T1124" s="6">
        <f t="shared" si="35"/>
        <v>45.8</v>
      </c>
    </row>
    <row r="1125" spans="1:20" ht="90" customHeight="1">
      <c r="A1125" s="1"/>
      <c r="B1125" s="4" t="s">
        <v>36</v>
      </c>
      <c r="C1125" s="4" t="s">
        <v>3075</v>
      </c>
      <c r="D1125" s="4" t="s">
        <v>40</v>
      </c>
      <c r="E1125" s="4" t="s">
        <v>508</v>
      </c>
      <c r="F1125" s="4" t="s">
        <v>2341</v>
      </c>
      <c r="G1125" s="4" t="s">
        <v>2010</v>
      </c>
      <c r="H1125" s="4" t="s">
        <v>2339</v>
      </c>
      <c r="I1125" s="4">
        <v>2402</v>
      </c>
      <c r="J1125" s="4" t="s">
        <v>94</v>
      </c>
      <c r="K1125" s="5" t="s">
        <v>99</v>
      </c>
      <c r="L1125" s="3">
        <v>8445866445886</v>
      </c>
      <c r="M1125" s="4" t="s">
        <v>2041</v>
      </c>
      <c r="N1125" s="4">
        <v>29</v>
      </c>
      <c r="O1125" s="4">
        <v>34</v>
      </c>
      <c r="P1125" s="1">
        <v>2</v>
      </c>
      <c r="Q1125" s="6">
        <v>110</v>
      </c>
      <c r="R1125" s="6">
        <f t="shared" si="34"/>
        <v>220</v>
      </c>
      <c r="S1125" s="6">
        <v>45.8</v>
      </c>
      <c r="T1125" s="6">
        <f t="shared" si="35"/>
        <v>91.6</v>
      </c>
    </row>
    <row r="1126" spans="1:20" ht="90" customHeight="1">
      <c r="A1126" s="1"/>
      <c r="B1126" s="4" t="s">
        <v>36</v>
      </c>
      <c r="C1126" s="4" t="s">
        <v>3075</v>
      </c>
      <c r="D1126" s="4" t="s">
        <v>40</v>
      </c>
      <c r="E1126" s="4" t="s">
        <v>508</v>
      </c>
      <c r="F1126" s="4" t="s">
        <v>2338</v>
      </c>
      <c r="G1126" s="4" t="s">
        <v>2010</v>
      </c>
      <c r="H1126" s="4" t="s">
        <v>2339</v>
      </c>
      <c r="I1126" s="4">
        <v>2402</v>
      </c>
      <c r="J1126" s="4" t="s">
        <v>94</v>
      </c>
      <c r="K1126" s="5" t="s">
        <v>99</v>
      </c>
      <c r="L1126" s="3">
        <v>8445866442670</v>
      </c>
      <c r="M1126" s="4" t="s">
        <v>2041</v>
      </c>
      <c r="N1126" s="4">
        <v>30</v>
      </c>
      <c r="O1126" s="4">
        <v>32</v>
      </c>
      <c r="P1126" s="1">
        <v>1</v>
      </c>
      <c r="Q1126" s="6">
        <v>110</v>
      </c>
      <c r="R1126" s="6">
        <f t="shared" si="34"/>
        <v>110</v>
      </c>
      <c r="S1126" s="6">
        <v>45.8</v>
      </c>
      <c r="T1126" s="6">
        <f t="shared" si="35"/>
        <v>45.8</v>
      </c>
    </row>
    <row r="1127" spans="1:20" ht="90" customHeight="1">
      <c r="A1127" s="1"/>
      <c r="B1127" s="4" t="s">
        <v>36</v>
      </c>
      <c r="C1127" s="4" t="s">
        <v>3075</v>
      </c>
      <c r="D1127" s="4" t="s">
        <v>40</v>
      </c>
      <c r="E1127" s="4" t="s">
        <v>508</v>
      </c>
      <c r="F1127" s="4" t="s">
        <v>2342</v>
      </c>
      <c r="G1127" s="4" t="s">
        <v>2010</v>
      </c>
      <c r="H1127" s="4" t="s">
        <v>2339</v>
      </c>
      <c r="I1127" s="4">
        <v>2402</v>
      </c>
      <c r="J1127" s="4" t="s">
        <v>94</v>
      </c>
      <c r="K1127" s="5" t="s">
        <v>99</v>
      </c>
      <c r="L1127" s="3">
        <v>8445866445893</v>
      </c>
      <c r="M1127" s="4" t="s">
        <v>2041</v>
      </c>
      <c r="N1127" s="4">
        <v>30</v>
      </c>
      <c r="O1127" s="4">
        <v>34</v>
      </c>
      <c r="P1127" s="1">
        <v>1</v>
      </c>
      <c r="Q1127" s="6">
        <v>110</v>
      </c>
      <c r="R1127" s="6">
        <f t="shared" si="34"/>
        <v>110</v>
      </c>
      <c r="S1127" s="6">
        <v>45.8</v>
      </c>
      <c r="T1127" s="6">
        <f t="shared" si="35"/>
        <v>45.8</v>
      </c>
    </row>
    <row r="1128" spans="1:20" ht="90" customHeight="1">
      <c r="A1128" s="1"/>
      <c r="B1128" s="4" t="s">
        <v>36</v>
      </c>
      <c r="C1128" s="4" t="s">
        <v>3075</v>
      </c>
      <c r="D1128" s="4" t="s">
        <v>40</v>
      </c>
      <c r="E1128" s="4" t="s">
        <v>508</v>
      </c>
      <c r="F1128" s="4" t="s">
        <v>2343</v>
      </c>
      <c r="G1128" s="4" t="s">
        <v>2010</v>
      </c>
      <c r="H1128" s="4" t="s">
        <v>2339</v>
      </c>
      <c r="I1128" s="4">
        <v>2402</v>
      </c>
      <c r="J1128" s="4" t="s">
        <v>94</v>
      </c>
      <c r="K1128" s="5" t="s">
        <v>99</v>
      </c>
      <c r="L1128" s="3">
        <v>8445866445909</v>
      </c>
      <c r="M1128" s="4" t="s">
        <v>2041</v>
      </c>
      <c r="N1128" s="4">
        <v>31</v>
      </c>
      <c r="O1128" s="4">
        <v>34</v>
      </c>
      <c r="P1128" s="1">
        <v>1</v>
      </c>
      <c r="Q1128" s="6">
        <v>110</v>
      </c>
      <c r="R1128" s="6">
        <f t="shared" si="34"/>
        <v>110</v>
      </c>
      <c r="S1128" s="6">
        <v>45.8</v>
      </c>
      <c r="T1128" s="6">
        <f t="shared" si="35"/>
        <v>45.8</v>
      </c>
    </row>
    <row r="1129" spans="1:20" ht="90" customHeight="1">
      <c r="A1129" s="1"/>
      <c r="B1129" s="4" t="s">
        <v>36</v>
      </c>
      <c r="C1129" s="4" t="s">
        <v>3075</v>
      </c>
      <c r="D1129" s="4" t="s">
        <v>40</v>
      </c>
      <c r="E1129" s="4" t="s">
        <v>508</v>
      </c>
      <c r="F1129" s="4" t="s">
        <v>2836</v>
      </c>
      <c r="G1129" s="4" t="s">
        <v>2010</v>
      </c>
      <c r="H1129" s="4" t="s">
        <v>2339</v>
      </c>
      <c r="I1129" s="4" t="s">
        <v>2112</v>
      </c>
      <c r="J1129" s="4" t="s">
        <v>94</v>
      </c>
      <c r="K1129" s="5" t="s">
        <v>99</v>
      </c>
      <c r="L1129" s="3">
        <v>8445866442731</v>
      </c>
      <c r="M1129" s="4" t="s">
        <v>2041</v>
      </c>
      <c r="N1129" s="4">
        <v>38</v>
      </c>
      <c r="O1129" s="4">
        <v>32</v>
      </c>
      <c r="P1129" s="1">
        <v>2</v>
      </c>
      <c r="Q1129" s="6">
        <v>110</v>
      </c>
      <c r="R1129" s="6">
        <f t="shared" si="34"/>
        <v>220</v>
      </c>
      <c r="S1129" s="6">
        <v>45.8</v>
      </c>
      <c r="T1129" s="6">
        <f t="shared" si="35"/>
        <v>91.6</v>
      </c>
    </row>
    <row r="1130" spans="1:20" ht="90" customHeight="1">
      <c r="A1130" s="1"/>
      <c r="B1130" s="4" t="s">
        <v>36</v>
      </c>
      <c r="C1130" s="4" t="s">
        <v>3075</v>
      </c>
      <c r="D1130" s="4" t="s">
        <v>40</v>
      </c>
      <c r="E1130" s="4" t="s">
        <v>508</v>
      </c>
      <c r="F1130" s="4" t="s">
        <v>2344</v>
      </c>
      <c r="G1130" s="4" t="s">
        <v>2010</v>
      </c>
      <c r="H1130" s="4" t="s">
        <v>2339</v>
      </c>
      <c r="I1130" s="4">
        <v>2402</v>
      </c>
      <c r="J1130" s="4" t="s">
        <v>94</v>
      </c>
      <c r="K1130" s="5" t="s">
        <v>99</v>
      </c>
      <c r="L1130" s="3">
        <v>8445866445985</v>
      </c>
      <c r="M1130" s="4" t="s">
        <v>2041</v>
      </c>
      <c r="N1130" s="4">
        <v>38</v>
      </c>
      <c r="O1130" s="4">
        <v>34</v>
      </c>
      <c r="P1130" s="1">
        <v>2</v>
      </c>
      <c r="Q1130" s="6">
        <v>110</v>
      </c>
      <c r="R1130" s="6">
        <f t="shared" si="34"/>
        <v>220</v>
      </c>
      <c r="S1130" s="6">
        <v>45.8</v>
      </c>
      <c r="T1130" s="6">
        <f t="shared" si="35"/>
        <v>91.6</v>
      </c>
    </row>
    <row r="1131" spans="1:20" ht="90" customHeight="1">
      <c r="A1131" s="1"/>
      <c r="B1131" s="4" t="s">
        <v>36</v>
      </c>
      <c r="C1131" s="4" t="s">
        <v>3075</v>
      </c>
      <c r="D1131" s="4" t="s">
        <v>40</v>
      </c>
      <c r="E1131" s="4" t="s">
        <v>509</v>
      </c>
      <c r="F1131" s="4" t="s">
        <v>2712</v>
      </c>
      <c r="G1131" s="4" t="s">
        <v>2011</v>
      </c>
      <c r="H1131" s="4" t="s">
        <v>2346</v>
      </c>
      <c r="I1131" s="4" t="s">
        <v>2112</v>
      </c>
      <c r="J1131" s="4" t="s">
        <v>91</v>
      </c>
      <c r="K1131" s="5" t="s">
        <v>99</v>
      </c>
      <c r="L1131" s="3">
        <v>8445866450316</v>
      </c>
      <c r="M1131" s="4" t="s">
        <v>2041</v>
      </c>
      <c r="N1131" s="4">
        <v>28</v>
      </c>
      <c r="O1131" s="4">
        <v>32</v>
      </c>
      <c r="P1131" s="1">
        <v>2</v>
      </c>
      <c r="Q1131" s="6">
        <v>99</v>
      </c>
      <c r="R1131" s="6">
        <f t="shared" si="34"/>
        <v>198</v>
      </c>
      <c r="S1131" s="6">
        <v>41.3</v>
      </c>
      <c r="T1131" s="6">
        <f t="shared" si="35"/>
        <v>82.6</v>
      </c>
    </row>
    <row r="1132" spans="1:20" ht="90" customHeight="1">
      <c r="A1132" s="1"/>
      <c r="B1132" s="4" t="s">
        <v>36</v>
      </c>
      <c r="C1132" s="4" t="s">
        <v>3075</v>
      </c>
      <c r="D1132" s="4" t="s">
        <v>40</v>
      </c>
      <c r="E1132" s="4" t="s">
        <v>509</v>
      </c>
      <c r="F1132" s="4" t="s">
        <v>2345</v>
      </c>
      <c r="G1132" s="4" t="s">
        <v>2011</v>
      </c>
      <c r="H1132" s="4" t="s">
        <v>2346</v>
      </c>
      <c r="I1132" s="4">
        <v>2402</v>
      </c>
      <c r="J1132" s="4" t="s">
        <v>91</v>
      </c>
      <c r="K1132" s="5" t="s">
        <v>99</v>
      </c>
      <c r="L1132" s="3">
        <v>8445866442557</v>
      </c>
      <c r="M1132" s="4" t="s">
        <v>2041</v>
      </c>
      <c r="N1132" s="4">
        <v>28</v>
      </c>
      <c r="O1132" s="4">
        <v>34</v>
      </c>
      <c r="P1132" s="1">
        <v>2</v>
      </c>
      <c r="Q1132" s="6">
        <v>99</v>
      </c>
      <c r="R1132" s="6">
        <f t="shared" si="34"/>
        <v>198</v>
      </c>
      <c r="S1132" s="6">
        <v>41.3</v>
      </c>
      <c r="T1132" s="6">
        <f t="shared" si="35"/>
        <v>82.6</v>
      </c>
    </row>
    <row r="1133" spans="1:20" ht="90" customHeight="1">
      <c r="A1133" s="1"/>
      <c r="B1133" s="4" t="s">
        <v>36</v>
      </c>
      <c r="C1133" s="4" t="s">
        <v>3075</v>
      </c>
      <c r="D1133" s="4" t="s">
        <v>40</v>
      </c>
      <c r="E1133" s="4" t="s">
        <v>509</v>
      </c>
      <c r="F1133" s="4" t="s">
        <v>2713</v>
      </c>
      <c r="G1133" s="4" t="s">
        <v>2011</v>
      </c>
      <c r="H1133" s="4" t="s">
        <v>2346</v>
      </c>
      <c r="I1133" s="4" t="s">
        <v>2112</v>
      </c>
      <c r="J1133" s="4" t="s">
        <v>91</v>
      </c>
      <c r="K1133" s="5" t="s">
        <v>99</v>
      </c>
      <c r="L1133" s="3">
        <v>8445866450330</v>
      </c>
      <c r="M1133" s="4" t="s">
        <v>2041</v>
      </c>
      <c r="N1133" s="4">
        <v>29</v>
      </c>
      <c r="O1133" s="4">
        <v>32</v>
      </c>
      <c r="P1133" s="1">
        <v>2</v>
      </c>
      <c r="Q1133" s="6">
        <v>99</v>
      </c>
      <c r="R1133" s="6">
        <f t="shared" si="34"/>
        <v>198</v>
      </c>
      <c r="S1133" s="6">
        <v>41.3</v>
      </c>
      <c r="T1133" s="6">
        <f t="shared" si="35"/>
        <v>82.6</v>
      </c>
    </row>
    <row r="1134" spans="1:20" ht="90" customHeight="1">
      <c r="A1134" s="1"/>
      <c r="B1134" s="4" t="s">
        <v>36</v>
      </c>
      <c r="C1134" s="4" t="s">
        <v>3075</v>
      </c>
      <c r="D1134" s="4" t="s">
        <v>40</v>
      </c>
      <c r="E1134" s="4" t="s">
        <v>509</v>
      </c>
      <c r="F1134" s="4" t="s">
        <v>2347</v>
      </c>
      <c r="G1134" s="4" t="s">
        <v>2011</v>
      </c>
      <c r="H1134" s="4" t="s">
        <v>2346</v>
      </c>
      <c r="I1134" s="4">
        <v>2402</v>
      </c>
      <c r="J1134" s="4" t="s">
        <v>91</v>
      </c>
      <c r="K1134" s="5" t="s">
        <v>99</v>
      </c>
      <c r="L1134" s="3">
        <v>8445866442564</v>
      </c>
      <c r="M1134" s="4" t="s">
        <v>2041</v>
      </c>
      <c r="N1134" s="4">
        <v>29</v>
      </c>
      <c r="O1134" s="4">
        <v>34</v>
      </c>
      <c r="P1134" s="1">
        <v>2</v>
      </c>
      <c r="Q1134" s="6">
        <v>99</v>
      </c>
      <c r="R1134" s="6">
        <f t="shared" si="34"/>
        <v>198</v>
      </c>
      <c r="S1134" s="6">
        <v>41.3</v>
      </c>
      <c r="T1134" s="6">
        <f t="shared" si="35"/>
        <v>82.6</v>
      </c>
    </row>
    <row r="1135" spans="1:20" ht="90" customHeight="1">
      <c r="A1135" s="1"/>
      <c r="B1135" s="4" t="s">
        <v>36</v>
      </c>
      <c r="C1135" s="4" t="s">
        <v>3075</v>
      </c>
      <c r="D1135" s="4" t="s">
        <v>40</v>
      </c>
      <c r="E1135" s="4" t="s">
        <v>509</v>
      </c>
      <c r="F1135" s="4" t="s">
        <v>2714</v>
      </c>
      <c r="G1135" s="4" t="s">
        <v>2011</v>
      </c>
      <c r="H1135" s="4" t="s">
        <v>2346</v>
      </c>
      <c r="I1135" s="4" t="s">
        <v>2112</v>
      </c>
      <c r="J1135" s="4" t="s">
        <v>91</v>
      </c>
      <c r="K1135" s="5" t="s">
        <v>99</v>
      </c>
      <c r="L1135" s="3">
        <v>8445866450354</v>
      </c>
      <c r="M1135" s="4" t="s">
        <v>2041</v>
      </c>
      <c r="N1135" s="4">
        <v>30</v>
      </c>
      <c r="O1135" s="4">
        <v>32</v>
      </c>
      <c r="P1135" s="1">
        <v>1</v>
      </c>
      <c r="Q1135" s="6">
        <v>99</v>
      </c>
      <c r="R1135" s="6">
        <f t="shared" si="34"/>
        <v>99</v>
      </c>
      <c r="S1135" s="6">
        <v>41.3</v>
      </c>
      <c r="T1135" s="6">
        <f t="shared" si="35"/>
        <v>41.3</v>
      </c>
    </row>
    <row r="1136" spans="1:20" ht="90" customHeight="1">
      <c r="A1136" s="1"/>
      <c r="B1136" s="4" t="s">
        <v>36</v>
      </c>
      <c r="C1136" s="4" t="s">
        <v>3075</v>
      </c>
      <c r="D1136" s="4" t="s">
        <v>40</v>
      </c>
      <c r="E1136" s="4" t="s">
        <v>509</v>
      </c>
      <c r="F1136" s="4" t="s">
        <v>2348</v>
      </c>
      <c r="G1136" s="4" t="s">
        <v>2011</v>
      </c>
      <c r="H1136" s="4" t="s">
        <v>2346</v>
      </c>
      <c r="I1136" s="4">
        <v>2402</v>
      </c>
      <c r="J1136" s="4" t="s">
        <v>91</v>
      </c>
      <c r="K1136" s="5" t="s">
        <v>99</v>
      </c>
      <c r="L1136" s="3">
        <v>8445866442571</v>
      </c>
      <c r="M1136" s="4" t="s">
        <v>2041</v>
      </c>
      <c r="N1136" s="4">
        <v>30</v>
      </c>
      <c r="O1136" s="4">
        <v>34</v>
      </c>
      <c r="P1136" s="1">
        <v>2</v>
      </c>
      <c r="Q1136" s="6">
        <v>99</v>
      </c>
      <c r="R1136" s="6">
        <f t="shared" si="34"/>
        <v>198</v>
      </c>
      <c r="S1136" s="6">
        <v>41.3</v>
      </c>
      <c r="T1136" s="6">
        <f t="shared" si="35"/>
        <v>82.6</v>
      </c>
    </row>
    <row r="1137" spans="1:20" ht="90" customHeight="1">
      <c r="A1137" s="1"/>
      <c r="B1137" s="4" t="s">
        <v>36</v>
      </c>
      <c r="C1137" s="4" t="s">
        <v>3075</v>
      </c>
      <c r="D1137" s="4" t="s">
        <v>40</v>
      </c>
      <c r="E1137" s="4" t="s">
        <v>509</v>
      </c>
      <c r="F1137" s="4" t="s">
        <v>2349</v>
      </c>
      <c r="G1137" s="4" t="s">
        <v>2011</v>
      </c>
      <c r="H1137" s="4" t="s">
        <v>2346</v>
      </c>
      <c r="I1137" s="4">
        <v>2402</v>
      </c>
      <c r="J1137" s="4" t="s">
        <v>91</v>
      </c>
      <c r="K1137" s="5" t="s">
        <v>99</v>
      </c>
      <c r="L1137" s="3">
        <v>8445866442588</v>
      </c>
      <c r="M1137" s="4" t="s">
        <v>2041</v>
      </c>
      <c r="N1137" s="4">
        <v>31</v>
      </c>
      <c r="O1137" s="4">
        <v>34</v>
      </c>
      <c r="P1137" s="1">
        <v>2</v>
      </c>
      <c r="Q1137" s="6">
        <v>99</v>
      </c>
      <c r="R1137" s="6">
        <f t="shared" si="34"/>
        <v>198</v>
      </c>
      <c r="S1137" s="6">
        <v>41.3</v>
      </c>
      <c r="T1137" s="6">
        <f t="shared" si="35"/>
        <v>82.6</v>
      </c>
    </row>
    <row r="1138" spans="1:20" ht="90" customHeight="1">
      <c r="A1138" s="1"/>
      <c r="B1138" s="4" t="s">
        <v>36</v>
      </c>
      <c r="C1138" s="4" t="s">
        <v>3075</v>
      </c>
      <c r="D1138" s="4" t="s">
        <v>40</v>
      </c>
      <c r="E1138" s="4" t="s">
        <v>510</v>
      </c>
      <c r="F1138" s="4" t="s">
        <v>2715</v>
      </c>
      <c r="G1138" s="4" t="s">
        <v>2012</v>
      </c>
      <c r="H1138" s="4" t="s">
        <v>2346</v>
      </c>
      <c r="I1138" s="4" t="s">
        <v>2113</v>
      </c>
      <c r="J1138" s="4" t="s">
        <v>91</v>
      </c>
      <c r="K1138" s="5" t="s">
        <v>99</v>
      </c>
      <c r="L1138" s="3">
        <v>8445866441857</v>
      </c>
      <c r="M1138" s="4" t="s">
        <v>2041</v>
      </c>
      <c r="N1138" s="4">
        <v>28</v>
      </c>
      <c r="O1138" s="4">
        <v>32</v>
      </c>
      <c r="P1138" s="1">
        <v>2</v>
      </c>
      <c r="Q1138" s="6">
        <v>99</v>
      </c>
      <c r="R1138" s="6">
        <f t="shared" si="34"/>
        <v>198</v>
      </c>
      <c r="S1138" s="6">
        <v>41.3</v>
      </c>
      <c r="T1138" s="6">
        <f t="shared" si="35"/>
        <v>82.6</v>
      </c>
    </row>
    <row r="1139" spans="1:20" ht="90" customHeight="1">
      <c r="A1139" s="1"/>
      <c r="B1139" s="4" t="s">
        <v>36</v>
      </c>
      <c r="C1139" s="4" t="s">
        <v>3075</v>
      </c>
      <c r="D1139" s="4" t="s">
        <v>40</v>
      </c>
      <c r="E1139" s="4" t="s">
        <v>510</v>
      </c>
      <c r="F1139" s="4" t="s">
        <v>2350</v>
      </c>
      <c r="G1139" s="4" t="s">
        <v>2012</v>
      </c>
      <c r="H1139" s="4" t="s">
        <v>2346</v>
      </c>
      <c r="I1139" s="4">
        <v>2400</v>
      </c>
      <c r="J1139" s="4" t="s">
        <v>91</v>
      </c>
      <c r="K1139" s="5" t="s">
        <v>99</v>
      </c>
      <c r="L1139" s="3">
        <v>8445866441956</v>
      </c>
      <c r="M1139" s="4" t="s">
        <v>2041</v>
      </c>
      <c r="N1139" s="4">
        <v>28</v>
      </c>
      <c r="O1139" s="4">
        <v>34</v>
      </c>
      <c r="P1139" s="1">
        <v>2</v>
      </c>
      <c r="Q1139" s="6">
        <v>99</v>
      </c>
      <c r="R1139" s="6">
        <f t="shared" si="34"/>
        <v>198</v>
      </c>
      <c r="S1139" s="6">
        <v>41.3</v>
      </c>
      <c r="T1139" s="6">
        <f t="shared" si="35"/>
        <v>82.6</v>
      </c>
    </row>
    <row r="1140" spans="1:20" ht="90" customHeight="1">
      <c r="A1140" s="1"/>
      <c r="B1140" s="4" t="s">
        <v>36</v>
      </c>
      <c r="C1140" s="4" t="s">
        <v>3075</v>
      </c>
      <c r="D1140" s="4" t="s">
        <v>40</v>
      </c>
      <c r="E1140" s="4" t="s">
        <v>510</v>
      </c>
      <c r="F1140" s="4" t="s">
        <v>2716</v>
      </c>
      <c r="G1140" s="4" t="s">
        <v>2012</v>
      </c>
      <c r="H1140" s="4" t="s">
        <v>2346</v>
      </c>
      <c r="I1140" s="4" t="s">
        <v>2113</v>
      </c>
      <c r="J1140" s="4" t="s">
        <v>91</v>
      </c>
      <c r="K1140" s="5" t="s">
        <v>99</v>
      </c>
      <c r="L1140" s="3">
        <v>8445866441864</v>
      </c>
      <c r="M1140" s="4" t="s">
        <v>2041</v>
      </c>
      <c r="N1140" s="4">
        <v>29</v>
      </c>
      <c r="O1140" s="4">
        <v>32</v>
      </c>
      <c r="P1140" s="1">
        <v>2</v>
      </c>
      <c r="Q1140" s="6">
        <v>99</v>
      </c>
      <c r="R1140" s="6">
        <f t="shared" si="34"/>
        <v>198</v>
      </c>
      <c r="S1140" s="6">
        <v>41.3</v>
      </c>
      <c r="T1140" s="6">
        <f t="shared" si="35"/>
        <v>82.6</v>
      </c>
    </row>
    <row r="1141" spans="1:20" ht="90" customHeight="1">
      <c r="A1141" s="1"/>
      <c r="B1141" s="4" t="s">
        <v>36</v>
      </c>
      <c r="C1141" s="4" t="s">
        <v>3075</v>
      </c>
      <c r="D1141" s="4" t="s">
        <v>40</v>
      </c>
      <c r="E1141" s="4" t="s">
        <v>510</v>
      </c>
      <c r="F1141" s="4" t="s">
        <v>2351</v>
      </c>
      <c r="G1141" s="4" t="s">
        <v>2012</v>
      </c>
      <c r="H1141" s="4" t="s">
        <v>2346</v>
      </c>
      <c r="I1141" s="4">
        <v>2400</v>
      </c>
      <c r="J1141" s="4" t="s">
        <v>91</v>
      </c>
      <c r="K1141" s="5" t="s">
        <v>99</v>
      </c>
      <c r="L1141" s="3">
        <v>8445866441963</v>
      </c>
      <c r="M1141" s="4" t="s">
        <v>2041</v>
      </c>
      <c r="N1141" s="4">
        <v>29</v>
      </c>
      <c r="O1141" s="4">
        <v>34</v>
      </c>
      <c r="P1141" s="1">
        <v>2</v>
      </c>
      <c r="Q1141" s="6">
        <v>99</v>
      </c>
      <c r="R1141" s="6">
        <f t="shared" si="34"/>
        <v>198</v>
      </c>
      <c r="S1141" s="6">
        <v>41.3</v>
      </c>
      <c r="T1141" s="6">
        <f t="shared" si="35"/>
        <v>82.6</v>
      </c>
    </row>
    <row r="1142" spans="1:20" ht="90" customHeight="1">
      <c r="A1142" s="1"/>
      <c r="B1142" s="4" t="s">
        <v>36</v>
      </c>
      <c r="C1142" s="4" t="s">
        <v>3075</v>
      </c>
      <c r="D1142" s="4" t="s">
        <v>40</v>
      </c>
      <c r="E1142" s="4" t="s">
        <v>510</v>
      </c>
      <c r="F1142" s="4" t="s">
        <v>2717</v>
      </c>
      <c r="G1142" s="4" t="s">
        <v>2012</v>
      </c>
      <c r="H1142" s="4" t="s">
        <v>2346</v>
      </c>
      <c r="I1142" s="4" t="s">
        <v>2113</v>
      </c>
      <c r="J1142" s="4" t="s">
        <v>91</v>
      </c>
      <c r="K1142" s="5" t="s">
        <v>99</v>
      </c>
      <c r="L1142" s="3">
        <v>8445866441871</v>
      </c>
      <c r="M1142" s="4" t="s">
        <v>2041</v>
      </c>
      <c r="N1142" s="4">
        <v>30</v>
      </c>
      <c r="O1142" s="4">
        <v>32</v>
      </c>
      <c r="P1142" s="1">
        <v>1</v>
      </c>
      <c r="Q1142" s="6">
        <v>99</v>
      </c>
      <c r="R1142" s="6">
        <f t="shared" si="34"/>
        <v>99</v>
      </c>
      <c r="S1142" s="6">
        <v>41.3</v>
      </c>
      <c r="T1142" s="6">
        <f t="shared" si="35"/>
        <v>41.3</v>
      </c>
    </row>
    <row r="1143" spans="1:20" ht="90" customHeight="1">
      <c r="A1143" s="1"/>
      <c r="B1143" s="4" t="s">
        <v>36</v>
      </c>
      <c r="C1143" s="4" t="s">
        <v>3075</v>
      </c>
      <c r="D1143" s="4" t="s">
        <v>40</v>
      </c>
      <c r="E1143" s="4" t="s">
        <v>510</v>
      </c>
      <c r="F1143" s="4" t="s">
        <v>2352</v>
      </c>
      <c r="G1143" s="4" t="s">
        <v>2012</v>
      </c>
      <c r="H1143" s="4" t="s">
        <v>2346</v>
      </c>
      <c r="I1143" s="4">
        <v>2400</v>
      </c>
      <c r="J1143" s="4" t="s">
        <v>91</v>
      </c>
      <c r="K1143" s="5" t="s">
        <v>99</v>
      </c>
      <c r="L1143" s="3">
        <v>8445866441970</v>
      </c>
      <c r="M1143" s="4" t="s">
        <v>2041</v>
      </c>
      <c r="N1143" s="4">
        <v>30</v>
      </c>
      <c r="O1143" s="4">
        <v>34</v>
      </c>
      <c r="P1143" s="1">
        <v>2</v>
      </c>
      <c r="Q1143" s="6">
        <v>99</v>
      </c>
      <c r="R1143" s="6">
        <f t="shared" si="34"/>
        <v>198</v>
      </c>
      <c r="S1143" s="6">
        <v>41.3</v>
      </c>
      <c r="T1143" s="6">
        <f t="shared" si="35"/>
        <v>82.6</v>
      </c>
    </row>
    <row r="1144" spans="1:20" ht="90" customHeight="1">
      <c r="A1144" s="1"/>
      <c r="B1144" s="4" t="s">
        <v>36</v>
      </c>
      <c r="C1144" s="4" t="s">
        <v>3075</v>
      </c>
      <c r="D1144" s="4" t="s">
        <v>40</v>
      </c>
      <c r="E1144" s="4" t="s">
        <v>510</v>
      </c>
      <c r="F1144" s="4" t="s">
        <v>2353</v>
      </c>
      <c r="G1144" s="4" t="s">
        <v>2012</v>
      </c>
      <c r="H1144" s="4" t="s">
        <v>2346</v>
      </c>
      <c r="I1144" s="4">
        <v>2400</v>
      </c>
      <c r="J1144" s="4" t="s">
        <v>91</v>
      </c>
      <c r="K1144" s="5" t="s">
        <v>99</v>
      </c>
      <c r="L1144" s="3">
        <v>8445866441987</v>
      </c>
      <c r="M1144" s="4" t="s">
        <v>2041</v>
      </c>
      <c r="N1144" s="4">
        <v>31</v>
      </c>
      <c r="O1144" s="4">
        <v>34</v>
      </c>
      <c r="P1144" s="1">
        <v>2</v>
      </c>
      <c r="Q1144" s="6">
        <v>99</v>
      </c>
      <c r="R1144" s="6">
        <f t="shared" si="34"/>
        <v>198</v>
      </c>
      <c r="S1144" s="6">
        <v>41.3</v>
      </c>
      <c r="T1144" s="6">
        <f t="shared" si="35"/>
        <v>82.6</v>
      </c>
    </row>
    <row r="1145" spans="1:20" ht="90" customHeight="1">
      <c r="A1145" s="1"/>
      <c r="B1145" s="4" t="s">
        <v>36</v>
      </c>
      <c r="C1145" s="4" t="s">
        <v>3075</v>
      </c>
      <c r="D1145" s="4" t="s">
        <v>40</v>
      </c>
      <c r="E1145" s="4" t="s">
        <v>511</v>
      </c>
      <c r="F1145" s="4" t="s">
        <v>2354</v>
      </c>
      <c r="G1145" s="4" t="s">
        <v>2013</v>
      </c>
      <c r="H1145" s="4" t="s">
        <v>2336</v>
      </c>
      <c r="I1145" s="4">
        <v>2402</v>
      </c>
      <c r="J1145" s="4" t="s">
        <v>88</v>
      </c>
      <c r="K1145" s="5" t="s">
        <v>99</v>
      </c>
      <c r="L1145" s="3">
        <v>8445866441154</v>
      </c>
      <c r="M1145" s="4" t="s">
        <v>2041</v>
      </c>
      <c r="N1145" s="4">
        <v>28</v>
      </c>
      <c r="O1145" s="4">
        <v>34</v>
      </c>
      <c r="P1145" s="1">
        <v>1</v>
      </c>
      <c r="Q1145" s="6">
        <v>99</v>
      </c>
      <c r="R1145" s="6">
        <f t="shared" si="34"/>
        <v>99</v>
      </c>
      <c r="S1145" s="6">
        <v>41.3</v>
      </c>
      <c r="T1145" s="6">
        <f t="shared" si="35"/>
        <v>41.3</v>
      </c>
    </row>
    <row r="1146" spans="1:20" ht="90" customHeight="1">
      <c r="A1146" s="1"/>
      <c r="B1146" s="4" t="s">
        <v>36</v>
      </c>
      <c r="C1146" s="4" t="s">
        <v>3075</v>
      </c>
      <c r="D1146" s="4" t="s">
        <v>40</v>
      </c>
      <c r="E1146" s="4" t="s">
        <v>511</v>
      </c>
      <c r="F1146" s="4" t="s">
        <v>2355</v>
      </c>
      <c r="G1146" s="4" t="s">
        <v>2013</v>
      </c>
      <c r="H1146" s="4" t="s">
        <v>2336</v>
      </c>
      <c r="I1146" s="4">
        <v>2402</v>
      </c>
      <c r="J1146" s="4" t="s">
        <v>88</v>
      </c>
      <c r="K1146" s="5" t="s">
        <v>99</v>
      </c>
      <c r="L1146" s="3">
        <v>8445866441161</v>
      </c>
      <c r="M1146" s="4" t="s">
        <v>2041</v>
      </c>
      <c r="N1146" s="4">
        <v>29</v>
      </c>
      <c r="O1146" s="4">
        <v>34</v>
      </c>
      <c r="P1146" s="1">
        <v>1</v>
      </c>
      <c r="Q1146" s="6">
        <v>99</v>
      </c>
      <c r="R1146" s="6">
        <f t="shared" si="34"/>
        <v>99</v>
      </c>
      <c r="S1146" s="6">
        <v>41.3</v>
      </c>
      <c r="T1146" s="6">
        <f t="shared" si="35"/>
        <v>41.3</v>
      </c>
    </row>
    <row r="1147" spans="1:20" ht="90" customHeight="1">
      <c r="A1147" s="1"/>
      <c r="B1147" s="4" t="s">
        <v>36</v>
      </c>
      <c r="C1147" s="4" t="s">
        <v>3075</v>
      </c>
      <c r="D1147" s="4" t="s">
        <v>40</v>
      </c>
      <c r="E1147" s="4" t="s">
        <v>511</v>
      </c>
      <c r="F1147" s="4" t="s">
        <v>2356</v>
      </c>
      <c r="G1147" s="4" t="s">
        <v>2013</v>
      </c>
      <c r="H1147" s="4" t="s">
        <v>2336</v>
      </c>
      <c r="I1147" s="4">
        <v>2402</v>
      </c>
      <c r="J1147" s="4" t="s">
        <v>88</v>
      </c>
      <c r="K1147" s="5" t="s">
        <v>99</v>
      </c>
      <c r="L1147" s="3">
        <v>8445866441222</v>
      </c>
      <c r="M1147" s="4" t="s">
        <v>2041</v>
      </c>
      <c r="N1147" s="4">
        <v>36</v>
      </c>
      <c r="O1147" s="4">
        <v>34</v>
      </c>
      <c r="P1147" s="1">
        <v>2</v>
      </c>
      <c r="Q1147" s="6">
        <v>99</v>
      </c>
      <c r="R1147" s="6">
        <f t="shared" si="34"/>
        <v>198</v>
      </c>
      <c r="S1147" s="6">
        <v>41.3</v>
      </c>
      <c r="T1147" s="6">
        <f t="shared" si="35"/>
        <v>82.6</v>
      </c>
    </row>
    <row r="1148" spans="1:20" ht="90" customHeight="1">
      <c r="A1148" s="1"/>
      <c r="B1148" s="4" t="s">
        <v>36</v>
      </c>
      <c r="C1148" s="4" t="s">
        <v>3075</v>
      </c>
      <c r="D1148" s="4" t="s">
        <v>40</v>
      </c>
      <c r="E1148" s="4" t="s">
        <v>511</v>
      </c>
      <c r="F1148" s="4" t="s">
        <v>2837</v>
      </c>
      <c r="G1148" s="4" t="s">
        <v>2013</v>
      </c>
      <c r="H1148" s="4" t="s">
        <v>2336</v>
      </c>
      <c r="I1148" s="4" t="s">
        <v>2112</v>
      </c>
      <c r="J1148" s="4" t="s">
        <v>88</v>
      </c>
      <c r="K1148" s="5" t="s">
        <v>99</v>
      </c>
      <c r="L1148" s="3">
        <v>8445866441536</v>
      </c>
      <c r="M1148" s="4" t="s">
        <v>2041</v>
      </c>
      <c r="N1148" s="4">
        <v>38</v>
      </c>
      <c r="O1148" s="4">
        <v>32</v>
      </c>
      <c r="P1148" s="1">
        <v>1</v>
      </c>
      <c r="Q1148" s="6">
        <v>99</v>
      </c>
      <c r="R1148" s="6">
        <f t="shared" si="34"/>
        <v>99</v>
      </c>
      <c r="S1148" s="6">
        <v>41.3</v>
      </c>
      <c r="T1148" s="6">
        <f t="shared" si="35"/>
        <v>41.3</v>
      </c>
    </row>
    <row r="1149" spans="1:20" ht="90" customHeight="1">
      <c r="A1149" s="1"/>
      <c r="B1149" s="4" t="s">
        <v>36</v>
      </c>
      <c r="C1149" s="4" t="s">
        <v>3075</v>
      </c>
      <c r="D1149" s="4" t="s">
        <v>40</v>
      </c>
      <c r="E1149" s="4" t="s">
        <v>511</v>
      </c>
      <c r="F1149" s="4" t="s">
        <v>2357</v>
      </c>
      <c r="G1149" s="4" t="s">
        <v>2013</v>
      </c>
      <c r="H1149" s="4" t="s">
        <v>2336</v>
      </c>
      <c r="I1149" s="4">
        <v>2402</v>
      </c>
      <c r="J1149" s="4" t="s">
        <v>88</v>
      </c>
      <c r="K1149" s="5" t="s">
        <v>99</v>
      </c>
      <c r="L1149" s="3">
        <v>8445866441239</v>
      </c>
      <c r="M1149" s="4" t="s">
        <v>2041</v>
      </c>
      <c r="N1149" s="4">
        <v>38</v>
      </c>
      <c r="O1149" s="4">
        <v>34</v>
      </c>
      <c r="P1149" s="1">
        <v>2</v>
      </c>
      <c r="Q1149" s="6">
        <v>99</v>
      </c>
      <c r="R1149" s="6">
        <f t="shared" si="34"/>
        <v>198</v>
      </c>
      <c r="S1149" s="6">
        <v>41.3</v>
      </c>
      <c r="T1149" s="6">
        <f t="shared" si="35"/>
        <v>82.6</v>
      </c>
    </row>
    <row r="1150" spans="1:20" ht="90" customHeight="1">
      <c r="A1150" s="1"/>
      <c r="B1150" s="4" t="s">
        <v>36</v>
      </c>
      <c r="C1150" s="4" t="s">
        <v>3075</v>
      </c>
      <c r="D1150" s="4" t="s">
        <v>40</v>
      </c>
      <c r="E1150" s="4" t="s">
        <v>512</v>
      </c>
      <c r="F1150" s="4" t="s">
        <v>2718</v>
      </c>
      <c r="G1150" s="4" t="s">
        <v>2014</v>
      </c>
      <c r="H1150" s="4" t="s">
        <v>2336</v>
      </c>
      <c r="I1150" s="4" t="s">
        <v>2112</v>
      </c>
      <c r="J1150" s="4" t="s">
        <v>88</v>
      </c>
      <c r="K1150" s="5" t="s">
        <v>99</v>
      </c>
      <c r="L1150" s="3">
        <v>8445866449648</v>
      </c>
      <c r="M1150" s="4" t="s">
        <v>2041</v>
      </c>
      <c r="N1150" s="4">
        <v>28</v>
      </c>
      <c r="O1150" s="4">
        <v>32</v>
      </c>
      <c r="P1150" s="1">
        <v>2</v>
      </c>
      <c r="Q1150" s="6">
        <v>99</v>
      </c>
      <c r="R1150" s="6">
        <f t="shared" si="34"/>
        <v>198</v>
      </c>
      <c r="S1150" s="6">
        <v>41.3</v>
      </c>
      <c r="T1150" s="6">
        <f t="shared" si="35"/>
        <v>82.6</v>
      </c>
    </row>
    <row r="1151" spans="1:20" ht="90" customHeight="1">
      <c r="A1151" s="1"/>
      <c r="B1151" s="4" t="s">
        <v>36</v>
      </c>
      <c r="C1151" s="4" t="s">
        <v>3075</v>
      </c>
      <c r="D1151" s="4" t="s">
        <v>40</v>
      </c>
      <c r="E1151" s="4" t="s">
        <v>512</v>
      </c>
      <c r="F1151" s="4" t="s">
        <v>2358</v>
      </c>
      <c r="G1151" s="4" t="s">
        <v>2014</v>
      </c>
      <c r="H1151" s="4" t="s">
        <v>2336</v>
      </c>
      <c r="I1151" s="4">
        <v>2402</v>
      </c>
      <c r="J1151" s="4" t="s">
        <v>88</v>
      </c>
      <c r="K1151" s="5" t="s">
        <v>99</v>
      </c>
      <c r="L1151" s="3">
        <v>8445866444513</v>
      </c>
      <c r="M1151" s="4" t="s">
        <v>2041</v>
      </c>
      <c r="N1151" s="4">
        <v>28</v>
      </c>
      <c r="O1151" s="4">
        <v>34</v>
      </c>
      <c r="P1151" s="1">
        <v>2</v>
      </c>
      <c r="Q1151" s="6">
        <v>99</v>
      </c>
      <c r="R1151" s="6">
        <f t="shared" si="34"/>
        <v>198</v>
      </c>
      <c r="S1151" s="6">
        <v>41.3</v>
      </c>
      <c r="T1151" s="6">
        <f t="shared" si="35"/>
        <v>82.6</v>
      </c>
    </row>
    <row r="1152" spans="1:20" ht="90" customHeight="1">
      <c r="A1152" s="1"/>
      <c r="B1152" s="4" t="s">
        <v>36</v>
      </c>
      <c r="C1152" s="4" t="s">
        <v>3075</v>
      </c>
      <c r="D1152" s="4" t="s">
        <v>40</v>
      </c>
      <c r="E1152" s="4" t="s">
        <v>512</v>
      </c>
      <c r="F1152" s="4" t="s">
        <v>2719</v>
      </c>
      <c r="G1152" s="4" t="s">
        <v>2014</v>
      </c>
      <c r="H1152" s="4" t="s">
        <v>2336</v>
      </c>
      <c r="I1152" s="4" t="s">
        <v>2112</v>
      </c>
      <c r="J1152" s="4" t="s">
        <v>88</v>
      </c>
      <c r="K1152" s="5" t="s">
        <v>99</v>
      </c>
      <c r="L1152" s="3">
        <v>8445866449655</v>
      </c>
      <c r="M1152" s="4" t="s">
        <v>2041</v>
      </c>
      <c r="N1152" s="4">
        <v>29</v>
      </c>
      <c r="O1152" s="4">
        <v>32</v>
      </c>
      <c r="P1152" s="1">
        <v>1</v>
      </c>
      <c r="Q1152" s="6">
        <v>99</v>
      </c>
      <c r="R1152" s="6">
        <f t="shared" si="34"/>
        <v>99</v>
      </c>
      <c r="S1152" s="6">
        <v>41.3</v>
      </c>
      <c r="T1152" s="6">
        <f t="shared" si="35"/>
        <v>41.3</v>
      </c>
    </row>
    <row r="1153" spans="1:20" ht="90" customHeight="1">
      <c r="A1153" s="1"/>
      <c r="B1153" s="4" t="s">
        <v>36</v>
      </c>
      <c r="C1153" s="4" t="s">
        <v>3075</v>
      </c>
      <c r="D1153" s="4" t="s">
        <v>40</v>
      </c>
      <c r="E1153" s="4" t="s">
        <v>512</v>
      </c>
      <c r="F1153" s="4" t="s">
        <v>2359</v>
      </c>
      <c r="G1153" s="4" t="s">
        <v>2014</v>
      </c>
      <c r="H1153" s="4" t="s">
        <v>2336</v>
      </c>
      <c r="I1153" s="4">
        <v>2402</v>
      </c>
      <c r="J1153" s="4" t="s">
        <v>88</v>
      </c>
      <c r="K1153" s="5" t="s">
        <v>99</v>
      </c>
      <c r="L1153" s="3">
        <v>8445866444520</v>
      </c>
      <c r="M1153" s="4" t="s">
        <v>2041</v>
      </c>
      <c r="N1153" s="4">
        <v>29</v>
      </c>
      <c r="O1153" s="4">
        <v>34</v>
      </c>
      <c r="P1153" s="1">
        <v>2</v>
      </c>
      <c r="Q1153" s="6">
        <v>99</v>
      </c>
      <c r="R1153" s="6">
        <f t="shared" si="34"/>
        <v>198</v>
      </c>
      <c r="S1153" s="6">
        <v>41.3</v>
      </c>
      <c r="T1153" s="6">
        <f t="shared" si="35"/>
        <v>82.6</v>
      </c>
    </row>
    <row r="1154" spans="1:20" ht="90" customHeight="1">
      <c r="A1154" s="1"/>
      <c r="B1154" s="4" t="s">
        <v>36</v>
      </c>
      <c r="C1154" s="4" t="s">
        <v>3075</v>
      </c>
      <c r="D1154" s="4" t="s">
        <v>40</v>
      </c>
      <c r="E1154" s="4" t="s">
        <v>512</v>
      </c>
      <c r="F1154" s="4" t="s">
        <v>2721</v>
      </c>
      <c r="G1154" s="4" t="s">
        <v>2014</v>
      </c>
      <c r="H1154" s="4" t="s">
        <v>2336</v>
      </c>
      <c r="I1154" s="4" t="s">
        <v>2112</v>
      </c>
      <c r="J1154" s="4" t="s">
        <v>88</v>
      </c>
      <c r="K1154" s="5" t="s">
        <v>99</v>
      </c>
      <c r="L1154" s="3">
        <v>8445866444537</v>
      </c>
      <c r="M1154" s="4" t="s">
        <v>2041</v>
      </c>
      <c r="N1154" s="4">
        <v>30</v>
      </c>
      <c r="O1154" s="4">
        <v>34</v>
      </c>
      <c r="P1154" s="1">
        <v>1</v>
      </c>
      <c r="Q1154" s="6">
        <v>99</v>
      </c>
      <c r="R1154" s="6">
        <f t="shared" si="34"/>
        <v>99</v>
      </c>
      <c r="S1154" s="6">
        <v>41.3</v>
      </c>
      <c r="T1154" s="6">
        <f t="shared" si="35"/>
        <v>41.3</v>
      </c>
    </row>
    <row r="1155" spans="1:20" ht="90" customHeight="1">
      <c r="A1155" s="1"/>
      <c r="B1155" s="4" t="s">
        <v>36</v>
      </c>
      <c r="C1155" s="4" t="s">
        <v>3075</v>
      </c>
      <c r="D1155" s="4" t="s">
        <v>40</v>
      </c>
      <c r="E1155" s="4" t="s">
        <v>512</v>
      </c>
      <c r="F1155" s="4" t="s">
        <v>2720</v>
      </c>
      <c r="G1155" s="4" t="s">
        <v>2014</v>
      </c>
      <c r="H1155" s="4" t="s">
        <v>2336</v>
      </c>
      <c r="I1155" s="4" t="s">
        <v>2112</v>
      </c>
      <c r="J1155" s="4" t="s">
        <v>88</v>
      </c>
      <c r="K1155" s="5" t="s">
        <v>99</v>
      </c>
      <c r="L1155" s="3">
        <v>8445866449761</v>
      </c>
      <c r="M1155" s="4" t="s">
        <v>2041</v>
      </c>
      <c r="N1155" s="4">
        <v>36</v>
      </c>
      <c r="O1155" s="4">
        <v>32</v>
      </c>
      <c r="P1155" s="1">
        <v>3</v>
      </c>
      <c r="Q1155" s="6">
        <v>99</v>
      </c>
      <c r="R1155" s="6">
        <f t="shared" ref="R1155:R1218" si="36">Q1155*P1155</f>
        <v>297</v>
      </c>
      <c r="S1155" s="6">
        <v>41.3</v>
      </c>
      <c r="T1155" s="6">
        <f t="shared" ref="T1155:T1218" si="37">S1155*P1155</f>
        <v>123.89999999999999</v>
      </c>
    </row>
    <row r="1156" spans="1:20" ht="90" customHeight="1">
      <c r="A1156" s="1"/>
      <c r="B1156" s="4" t="s">
        <v>36</v>
      </c>
      <c r="C1156" s="4" t="s">
        <v>3075</v>
      </c>
      <c r="D1156" s="4" t="s">
        <v>40</v>
      </c>
      <c r="E1156" s="4" t="s">
        <v>512</v>
      </c>
      <c r="F1156" s="4" t="s">
        <v>2838</v>
      </c>
      <c r="G1156" s="4" t="s">
        <v>2014</v>
      </c>
      <c r="H1156" s="4" t="s">
        <v>2336</v>
      </c>
      <c r="I1156" s="4" t="s">
        <v>2112</v>
      </c>
      <c r="J1156" s="4" t="s">
        <v>88</v>
      </c>
      <c r="K1156" s="5" t="s">
        <v>99</v>
      </c>
      <c r="L1156" s="3">
        <v>8445866449785</v>
      </c>
      <c r="M1156" s="4" t="s">
        <v>2041</v>
      </c>
      <c r="N1156" s="4">
        <v>38</v>
      </c>
      <c r="O1156" s="4">
        <v>32</v>
      </c>
      <c r="P1156" s="1">
        <v>3</v>
      </c>
      <c r="Q1156" s="6">
        <v>99</v>
      </c>
      <c r="R1156" s="6">
        <f t="shared" si="36"/>
        <v>297</v>
      </c>
      <c r="S1156" s="6">
        <v>41.3</v>
      </c>
      <c r="T1156" s="6">
        <f t="shared" si="37"/>
        <v>123.89999999999999</v>
      </c>
    </row>
    <row r="1157" spans="1:20" ht="90" customHeight="1">
      <c r="A1157" s="1"/>
      <c r="B1157" s="4" t="s">
        <v>36</v>
      </c>
      <c r="C1157" s="4" t="s">
        <v>3075</v>
      </c>
      <c r="D1157" s="4" t="s">
        <v>40</v>
      </c>
      <c r="E1157" s="4" t="s">
        <v>512</v>
      </c>
      <c r="F1157" s="4" t="s">
        <v>2360</v>
      </c>
      <c r="G1157" s="4" t="s">
        <v>2014</v>
      </c>
      <c r="H1157" s="4" t="s">
        <v>2336</v>
      </c>
      <c r="I1157" s="4">
        <v>2402</v>
      </c>
      <c r="J1157" s="4" t="s">
        <v>88</v>
      </c>
      <c r="K1157" s="5" t="s">
        <v>99</v>
      </c>
      <c r="L1157" s="3">
        <v>8445866444599</v>
      </c>
      <c r="M1157" s="4" t="s">
        <v>2041</v>
      </c>
      <c r="N1157" s="4">
        <v>38</v>
      </c>
      <c r="O1157" s="4">
        <v>34</v>
      </c>
      <c r="P1157" s="1">
        <v>2</v>
      </c>
      <c r="Q1157" s="6">
        <v>99</v>
      </c>
      <c r="R1157" s="6">
        <f t="shared" si="36"/>
        <v>198</v>
      </c>
      <c r="S1157" s="6">
        <v>41.3</v>
      </c>
      <c r="T1157" s="6">
        <f t="shared" si="37"/>
        <v>82.6</v>
      </c>
    </row>
    <row r="1158" spans="1:20" ht="90" customHeight="1">
      <c r="A1158" s="1"/>
      <c r="B1158" s="4" t="s">
        <v>36</v>
      </c>
      <c r="C1158" s="4" t="s">
        <v>3075</v>
      </c>
      <c r="D1158" s="4" t="s">
        <v>40</v>
      </c>
      <c r="E1158" s="4" t="s">
        <v>513</v>
      </c>
      <c r="F1158" s="4" t="s">
        <v>2722</v>
      </c>
      <c r="G1158" s="4" t="s">
        <v>2015</v>
      </c>
      <c r="H1158" s="4" t="s">
        <v>2226</v>
      </c>
      <c r="I1158" s="4" t="s">
        <v>2112</v>
      </c>
      <c r="J1158" s="4" t="s">
        <v>89</v>
      </c>
      <c r="K1158" s="5" t="s">
        <v>99</v>
      </c>
      <c r="L1158" s="3">
        <v>8445866449129</v>
      </c>
      <c r="M1158" s="4" t="s">
        <v>2041</v>
      </c>
      <c r="N1158" s="4">
        <v>28</v>
      </c>
      <c r="O1158" s="4">
        <v>32</v>
      </c>
      <c r="P1158" s="1">
        <v>1</v>
      </c>
      <c r="Q1158" s="6">
        <v>89.9</v>
      </c>
      <c r="R1158" s="6">
        <f t="shared" si="36"/>
        <v>89.9</v>
      </c>
      <c r="S1158" s="6">
        <v>37.5</v>
      </c>
      <c r="T1158" s="6">
        <f t="shared" si="37"/>
        <v>37.5</v>
      </c>
    </row>
    <row r="1159" spans="1:20" ht="90" customHeight="1">
      <c r="A1159" s="1"/>
      <c r="B1159" s="4" t="s">
        <v>36</v>
      </c>
      <c r="C1159" s="4" t="s">
        <v>3075</v>
      </c>
      <c r="D1159" s="4" t="s">
        <v>40</v>
      </c>
      <c r="E1159" s="4" t="s">
        <v>513</v>
      </c>
      <c r="F1159" s="4" t="s">
        <v>2723</v>
      </c>
      <c r="G1159" s="4" t="s">
        <v>2015</v>
      </c>
      <c r="H1159" s="4" t="s">
        <v>2226</v>
      </c>
      <c r="I1159" s="4" t="s">
        <v>2112</v>
      </c>
      <c r="J1159" s="4" t="s">
        <v>89</v>
      </c>
      <c r="K1159" s="5" t="s">
        <v>99</v>
      </c>
      <c r="L1159" s="3">
        <v>8445866449136</v>
      </c>
      <c r="M1159" s="4" t="s">
        <v>2041</v>
      </c>
      <c r="N1159" s="4">
        <v>29</v>
      </c>
      <c r="O1159" s="4">
        <v>32</v>
      </c>
      <c r="P1159" s="1">
        <v>1</v>
      </c>
      <c r="Q1159" s="6">
        <v>89.9</v>
      </c>
      <c r="R1159" s="6">
        <f t="shared" si="36"/>
        <v>89.9</v>
      </c>
      <c r="S1159" s="6">
        <v>37.5</v>
      </c>
      <c r="T1159" s="6">
        <f t="shared" si="37"/>
        <v>37.5</v>
      </c>
    </row>
    <row r="1160" spans="1:20" ht="90" customHeight="1">
      <c r="A1160" s="1"/>
      <c r="B1160" s="4" t="s">
        <v>36</v>
      </c>
      <c r="C1160" s="4" t="s">
        <v>3075</v>
      </c>
      <c r="D1160" s="4" t="s">
        <v>40</v>
      </c>
      <c r="E1160" s="4" t="s">
        <v>514</v>
      </c>
      <c r="F1160" s="4" t="s">
        <v>2724</v>
      </c>
      <c r="G1160" s="4" t="s">
        <v>2016</v>
      </c>
      <c r="H1160" s="4" t="s">
        <v>2913</v>
      </c>
      <c r="I1160" s="4" t="s">
        <v>2112</v>
      </c>
      <c r="J1160" s="4" t="s">
        <v>89</v>
      </c>
      <c r="K1160" s="5" t="s">
        <v>99</v>
      </c>
      <c r="L1160" s="3">
        <v>8445866492392</v>
      </c>
      <c r="M1160" s="4" t="s">
        <v>2041</v>
      </c>
      <c r="N1160" s="4">
        <v>28</v>
      </c>
      <c r="O1160" s="4">
        <v>30</v>
      </c>
      <c r="P1160" s="1">
        <v>0</v>
      </c>
      <c r="Q1160" s="6">
        <v>99</v>
      </c>
      <c r="R1160" s="6">
        <f t="shared" si="36"/>
        <v>0</v>
      </c>
      <c r="S1160" s="6">
        <v>41.3</v>
      </c>
      <c r="T1160" s="6">
        <f t="shared" si="37"/>
        <v>0</v>
      </c>
    </row>
    <row r="1161" spans="1:20" ht="90" customHeight="1">
      <c r="A1161" s="10"/>
      <c r="B1161" s="4" t="s">
        <v>36</v>
      </c>
      <c r="C1161" s="4" t="s">
        <v>3075</v>
      </c>
      <c r="D1161" s="4" t="s">
        <v>40</v>
      </c>
      <c r="E1161" s="1" t="s">
        <v>514</v>
      </c>
      <c r="F1161" s="1" t="s">
        <v>2971</v>
      </c>
      <c r="G1161" s="1" t="s">
        <v>3043</v>
      </c>
      <c r="H1161" s="1" t="s">
        <v>2913</v>
      </c>
      <c r="I1161" s="1"/>
      <c r="J1161" s="1" t="s">
        <v>89</v>
      </c>
      <c r="K1161" s="1" t="s">
        <v>99</v>
      </c>
      <c r="L1161" s="7">
        <v>8445866447927</v>
      </c>
      <c r="M1161" s="1" t="s">
        <v>3054</v>
      </c>
      <c r="N1161" s="1">
        <v>28</v>
      </c>
      <c r="O1161" s="1">
        <v>32</v>
      </c>
      <c r="P1161" s="1">
        <v>1</v>
      </c>
      <c r="Q1161" s="9">
        <v>99</v>
      </c>
      <c r="R1161" s="6">
        <f t="shared" si="36"/>
        <v>99</v>
      </c>
      <c r="S1161" s="9">
        <v>41.58</v>
      </c>
      <c r="T1161" s="6">
        <f t="shared" si="37"/>
        <v>41.58</v>
      </c>
    </row>
    <row r="1162" spans="1:20" ht="90" customHeight="1">
      <c r="A1162" s="10"/>
      <c r="B1162" s="4" t="s">
        <v>36</v>
      </c>
      <c r="C1162" s="4" t="s">
        <v>3075</v>
      </c>
      <c r="D1162" s="4" t="s">
        <v>40</v>
      </c>
      <c r="E1162" s="1" t="s">
        <v>514</v>
      </c>
      <c r="F1162" s="1" t="s">
        <v>2972</v>
      </c>
      <c r="G1162" s="1" t="s">
        <v>3043</v>
      </c>
      <c r="H1162" s="1" t="s">
        <v>2913</v>
      </c>
      <c r="I1162" s="1"/>
      <c r="J1162" s="1" t="s">
        <v>89</v>
      </c>
      <c r="K1162" s="1" t="s">
        <v>99</v>
      </c>
      <c r="L1162" s="7">
        <v>8445866447934</v>
      </c>
      <c r="M1162" s="1" t="s">
        <v>3054</v>
      </c>
      <c r="N1162" s="1">
        <v>29</v>
      </c>
      <c r="O1162" s="1">
        <v>32</v>
      </c>
      <c r="P1162" s="1">
        <v>1</v>
      </c>
      <c r="Q1162" s="9">
        <v>99</v>
      </c>
      <c r="R1162" s="6">
        <f t="shared" si="36"/>
        <v>99</v>
      </c>
      <c r="S1162" s="9">
        <v>41.58</v>
      </c>
      <c r="T1162" s="6">
        <f t="shared" si="37"/>
        <v>41.58</v>
      </c>
    </row>
    <row r="1163" spans="1:20" ht="90" customHeight="1">
      <c r="A1163" s="10"/>
      <c r="B1163" s="4" t="s">
        <v>36</v>
      </c>
      <c r="C1163" s="4" t="s">
        <v>3075</v>
      </c>
      <c r="D1163" s="4" t="s">
        <v>40</v>
      </c>
      <c r="E1163" s="1" t="s">
        <v>514</v>
      </c>
      <c r="F1163" s="1" t="s">
        <v>2973</v>
      </c>
      <c r="G1163" s="1" t="s">
        <v>3043</v>
      </c>
      <c r="H1163" s="1" t="s">
        <v>2913</v>
      </c>
      <c r="I1163" s="1"/>
      <c r="J1163" s="1" t="s">
        <v>89</v>
      </c>
      <c r="K1163" s="1" t="s">
        <v>99</v>
      </c>
      <c r="L1163" s="7">
        <v>8445866447941</v>
      </c>
      <c r="M1163" s="1" t="s">
        <v>3054</v>
      </c>
      <c r="N1163" s="1">
        <v>30</v>
      </c>
      <c r="O1163" s="1">
        <v>32</v>
      </c>
      <c r="P1163" s="1">
        <v>1</v>
      </c>
      <c r="Q1163" s="9">
        <v>99</v>
      </c>
      <c r="R1163" s="6">
        <f t="shared" si="36"/>
        <v>99</v>
      </c>
      <c r="S1163" s="9">
        <v>41.58</v>
      </c>
      <c r="T1163" s="6">
        <f t="shared" si="37"/>
        <v>41.58</v>
      </c>
    </row>
    <row r="1164" spans="1:20" ht="90" customHeight="1">
      <c r="A1164" s="10"/>
      <c r="B1164" s="4" t="s">
        <v>36</v>
      </c>
      <c r="C1164" s="4" t="s">
        <v>3075</v>
      </c>
      <c r="D1164" s="4" t="s">
        <v>40</v>
      </c>
      <c r="E1164" s="1" t="s">
        <v>514</v>
      </c>
      <c r="F1164" s="1" t="s">
        <v>2974</v>
      </c>
      <c r="G1164" s="1" t="s">
        <v>3043</v>
      </c>
      <c r="H1164" s="1" t="s">
        <v>2913</v>
      </c>
      <c r="I1164" s="1"/>
      <c r="J1164" s="1" t="s">
        <v>89</v>
      </c>
      <c r="K1164" s="1" t="s">
        <v>99</v>
      </c>
      <c r="L1164" s="7">
        <v>8445866447958</v>
      </c>
      <c r="M1164" s="1" t="s">
        <v>3054</v>
      </c>
      <c r="N1164" s="1">
        <v>31</v>
      </c>
      <c r="O1164" s="1">
        <v>32</v>
      </c>
      <c r="P1164" s="1">
        <v>2</v>
      </c>
      <c r="Q1164" s="9">
        <v>99</v>
      </c>
      <c r="R1164" s="6">
        <f t="shared" si="36"/>
        <v>198</v>
      </c>
      <c r="S1164" s="9">
        <v>41.58</v>
      </c>
      <c r="T1164" s="6">
        <f t="shared" si="37"/>
        <v>83.16</v>
      </c>
    </row>
    <row r="1165" spans="1:20" ht="90" customHeight="1">
      <c r="A1165" s="1"/>
      <c r="B1165" s="4" t="s">
        <v>36</v>
      </c>
      <c r="C1165" s="4" t="s">
        <v>3075</v>
      </c>
      <c r="D1165" s="4" t="s">
        <v>40</v>
      </c>
      <c r="E1165" s="4" t="s">
        <v>515</v>
      </c>
      <c r="F1165" s="4" t="s">
        <v>2725</v>
      </c>
      <c r="G1165" s="4" t="s">
        <v>2017</v>
      </c>
      <c r="H1165" s="4" t="s">
        <v>2336</v>
      </c>
      <c r="I1165" s="4" t="s">
        <v>2112</v>
      </c>
      <c r="J1165" s="4" t="s">
        <v>91</v>
      </c>
      <c r="K1165" s="5" t="s">
        <v>99</v>
      </c>
      <c r="L1165" s="3">
        <v>8445866447149</v>
      </c>
      <c r="M1165" s="4" t="s">
        <v>2041</v>
      </c>
      <c r="N1165" s="4">
        <v>28</v>
      </c>
      <c r="O1165" s="4">
        <v>32</v>
      </c>
      <c r="P1165" s="1">
        <v>1</v>
      </c>
      <c r="Q1165" s="6">
        <v>99</v>
      </c>
      <c r="R1165" s="6">
        <f t="shared" si="36"/>
        <v>99</v>
      </c>
      <c r="S1165" s="6">
        <v>41.3</v>
      </c>
      <c r="T1165" s="6">
        <f t="shared" si="37"/>
        <v>41.3</v>
      </c>
    </row>
    <row r="1166" spans="1:20" ht="90" customHeight="1">
      <c r="A1166" s="1"/>
      <c r="B1166" s="4" t="s">
        <v>36</v>
      </c>
      <c r="C1166" s="4" t="s">
        <v>3075</v>
      </c>
      <c r="D1166" s="4" t="s">
        <v>40</v>
      </c>
      <c r="E1166" s="4" t="s">
        <v>515</v>
      </c>
      <c r="F1166" s="4" t="s">
        <v>2361</v>
      </c>
      <c r="G1166" s="4" t="s">
        <v>2017</v>
      </c>
      <c r="H1166" s="4" t="s">
        <v>2336</v>
      </c>
      <c r="I1166" s="4">
        <v>2402</v>
      </c>
      <c r="J1166" s="4" t="s">
        <v>91</v>
      </c>
      <c r="K1166" s="5" t="s">
        <v>99</v>
      </c>
      <c r="L1166" s="3">
        <v>8445866447354</v>
      </c>
      <c r="M1166" s="4" t="s">
        <v>2041</v>
      </c>
      <c r="N1166" s="4">
        <v>28</v>
      </c>
      <c r="O1166" s="4">
        <v>34</v>
      </c>
      <c r="P1166" s="1">
        <v>2</v>
      </c>
      <c r="Q1166" s="6">
        <v>99</v>
      </c>
      <c r="R1166" s="6">
        <f t="shared" si="36"/>
        <v>198</v>
      </c>
      <c r="S1166" s="6">
        <v>41.3</v>
      </c>
      <c r="T1166" s="6">
        <f t="shared" si="37"/>
        <v>82.6</v>
      </c>
    </row>
    <row r="1167" spans="1:20" ht="90" customHeight="1">
      <c r="A1167" s="1"/>
      <c r="B1167" s="4" t="s">
        <v>36</v>
      </c>
      <c r="C1167" s="4" t="s">
        <v>3075</v>
      </c>
      <c r="D1167" s="4" t="s">
        <v>40</v>
      </c>
      <c r="E1167" s="4" t="s">
        <v>515</v>
      </c>
      <c r="F1167" s="4" t="s">
        <v>2726</v>
      </c>
      <c r="G1167" s="4" t="s">
        <v>2017</v>
      </c>
      <c r="H1167" s="4" t="s">
        <v>2336</v>
      </c>
      <c r="I1167" s="4" t="s">
        <v>2112</v>
      </c>
      <c r="J1167" s="4" t="s">
        <v>91</v>
      </c>
      <c r="K1167" s="5" t="s">
        <v>99</v>
      </c>
      <c r="L1167" s="3">
        <v>8445866447408</v>
      </c>
      <c r="M1167" s="4" t="s">
        <v>2041</v>
      </c>
      <c r="N1167" s="4">
        <v>30</v>
      </c>
      <c r="O1167" s="4">
        <v>34</v>
      </c>
      <c r="P1167" s="1">
        <v>1</v>
      </c>
      <c r="Q1167" s="6">
        <v>99</v>
      </c>
      <c r="R1167" s="6">
        <f t="shared" si="36"/>
        <v>99</v>
      </c>
      <c r="S1167" s="6">
        <v>41.3</v>
      </c>
      <c r="T1167" s="6">
        <f t="shared" si="37"/>
        <v>41.3</v>
      </c>
    </row>
    <row r="1168" spans="1:20" ht="90" customHeight="1">
      <c r="A1168" s="1"/>
      <c r="B1168" s="4" t="s">
        <v>36</v>
      </c>
      <c r="C1168" s="4" t="s">
        <v>3075</v>
      </c>
      <c r="D1168" s="4" t="s">
        <v>40</v>
      </c>
      <c r="E1168" s="4" t="s">
        <v>515</v>
      </c>
      <c r="F1168" s="4" t="s">
        <v>2727</v>
      </c>
      <c r="G1168" s="4" t="s">
        <v>2017</v>
      </c>
      <c r="H1168" s="4" t="s">
        <v>2336</v>
      </c>
      <c r="I1168" s="4" t="s">
        <v>2112</v>
      </c>
      <c r="J1168" s="4" t="s">
        <v>91</v>
      </c>
      <c r="K1168" s="5" t="s">
        <v>99</v>
      </c>
      <c r="L1168" s="3">
        <v>8445866447453</v>
      </c>
      <c r="M1168" s="4" t="s">
        <v>2041</v>
      </c>
      <c r="N1168" s="4">
        <v>33</v>
      </c>
      <c r="O1168" s="4">
        <v>34</v>
      </c>
      <c r="P1168" s="1">
        <v>2</v>
      </c>
      <c r="Q1168" s="6">
        <v>99</v>
      </c>
      <c r="R1168" s="6">
        <f t="shared" si="36"/>
        <v>198</v>
      </c>
      <c r="S1168" s="6">
        <v>41.3</v>
      </c>
      <c r="T1168" s="6">
        <f t="shared" si="37"/>
        <v>82.6</v>
      </c>
    </row>
    <row r="1169" spans="1:20" ht="90" customHeight="1">
      <c r="A1169" s="1"/>
      <c r="B1169" s="4" t="s">
        <v>36</v>
      </c>
      <c r="C1169" s="4" t="s">
        <v>3075</v>
      </c>
      <c r="D1169" s="4" t="s">
        <v>40</v>
      </c>
      <c r="E1169" s="4" t="s">
        <v>515</v>
      </c>
      <c r="F1169" s="4" t="s">
        <v>2362</v>
      </c>
      <c r="G1169" s="4" t="s">
        <v>2017</v>
      </c>
      <c r="H1169" s="4" t="s">
        <v>2336</v>
      </c>
      <c r="I1169" s="4">
        <v>2402</v>
      </c>
      <c r="J1169" s="4" t="s">
        <v>91</v>
      </c>
      <c r="K1169" s="5" t="s">
        <v>99</v>
      </c>
      <c r="L1169" s="3">
        <v>8445866447507</v>
      </c>
      <c r="M1169" s="4" t="s">
        <v>2041</v>
      </c>
      <c r="N1169" s="4">
        <v>36</v>
      </c>
      <c r="O1169" s="4">
        <v>34</v>
      </c>
      <c r="P1169" s="1">
        <v>2</v>
      </c>
      <c r="Q1169" s="6">
        <v>99</v>
      </c>
      <c r="R1169" s="6">
        <f t="shared" si="36"/>
        <v>198</v>
      </c>
      <c r="S1169" s="6">
        <v>41.3</v>
      </c>
      <c r="T1169" s="6">
        <f t="shared" si="37"/>
        <v>82.6</v>
      </c>
    </row>
    <row r="1170" spans="1:20" ht="90" customHeight="1">
      <c r="A1170" s="1"/>
      <c r="B1170" s="4" t="s">
        <v>36</v>
      </c>
      <c r="C1170" s="4" t="s">
        <v>3075</v>
      </c>
      <c r="D1170" s="4" t="s">
        <v>40</v>
      </c>
      <c r="E1170" s="4" t="s">
        <v>515</v>
      </c>
      <c r="F1170" s="4" t="s">
        <v>2363</v>
      </c>
      <c r="G1170" s="4" t="s">
        <v>2017</v>
      </c>
      <c r="H1170" s="4" t="s">
        <v>2336</v>
      </c>
      <c r="I1170" s="4">
        <v>2402</v>
      </c>
      <c r="J1170" s="4" t="s">
        <v>91</v>
      </c>
      <c r="K1170" s="5" t="s">
        <v>99</v>
      </c>
      <c r="L1170" s="3">
        <v>8445866447514</v>
      </c>
      <c r="M1170" s="4" t="s">
        <v>2041</v>
      </c>
      <c r="N1170" s="4">
        <v>38</v>
      </c>
      <c r="O1170" s="4">
        <v>34</v>
      </c>
      <c r="P1170" s="1">
        <v>1</v>
      </c>
      <c r="Q1170" s="6">
        <v>99</v>
      </c>
      <c r="R1170" s="6">
        <f t="shared" si="36"/>
        <v>99</v>
      </c>
      <c r="S1170" s="6">
        <v>41.3</v>
      </c>
      <c r="T1170" s="6">
        <f t="shared" si="37"/>
        <v>41.3</v>
      </c>
    </row>
    <row r="1171" spans="1:20" ht="90" customHeight="1">
      <c r="A1171" s="1"/>
      <c r="B1171" s="4" t="s">
        <v>36</v>
      </c>
      <c r="C1171" s="4" t="s">
        <v>3075</v>
      </c>
      <c r="D1171" s="4" t="s">
        <v>40</v>
      </c>
      <c r="E1171" s="4" t="s">
        <v>516</v>
      </c>
      <c r="F1171" s="4" t="s">
        <v>2728</v>
      </c>
      <c r="G1171" s="4" t="s">
        <v>2018</v>
      </c>
      <c r="H1171" s="4" t="s">
        <v>2227</v>
      </c>
      <c r="I1171" s="4" t="s">
        <v>2113</v>
      </c>
      <c r="J1171" s="4" t="s">
        <v>91</v>
      </c>
      <c r="K1171" s="5" t="s">
        <v>99</v>
      </c>
      <c r="L1171" s="3">
        <v>8445866446333</v>
      </c>
      <c r="M1171" s="4" t="s">
        <v>2041</v>
      </c>
      <c r="N1171" s="4">
        <v>28</v>
      </c>
      <c r="O1171" s="4">
        <v>32</v>
      </c>
      <c r="P1171" s="1">
        <v>1</v>
      </c>
      <c r="Q1171" s="6">
        <v>99</v>
      </c>
      <c r="R1171" s="6">
        <f t="shared" si="36"/>
        <v>99</v>
      </c>
      <c r="S1171" s="6">
        <v>41.3</v>
      </c>
      <c r="T1171" s="6">
        <f t="shared" si="37"/>
        <v>41.3</v>
      </c>
    </row>
    <row r="1172" spans="1:20" ht="90" customHeight="1">
      <c r="A1172" s="1"/>
      <c r="B1172" s="4" t="s">
        <v>36</v>
      </c>
      <c r="C1172" s="4" t="s">
        <v>3075</v>
      </c>
      <c r="D1172" s="4" t="s">
        <v>40</v>
      </c>
      <c r="E1172" s="4" t="s">
        <v>516</v>
      </c>
      <c r="F1172" s="4" t="s">
        <v>2364</v>
      </c>
      <c r="G1172" s="4" t="s">
        <v>2018</v>
      </c>
      <c r="H1172" s="4" t="s">
        <v>2227</v>
      </c>
      <c r="I1172" s="4">
        <v>2400</v>
      </c>
      <c r="J1172" s="4" t="s">
        <v>91</v>
      </c>
      <c r="K1172" s="5" t="s">
        <v>99</v>
      </c>
      <c r="L1172" s="3">
        <v>8445866446531</v>
      </c>
      <c r="M1172" s="4" t="s">
        <v>2041</v>
      </c>
      <c r="N1172" s="4">
        <v>28</v>
      </c>
      <c r="O1172" s="4">
        <v>34</v>
      </c>
      <c r="P1172" s="1">
        <v>2</v>
      </c>
      <c r="Q1172" s="6">
        <v>99</v>
      </c>
      <c r="R1172" s="6">
        <f t="shared" si="36"/>
        <v>198</v>
      </c>
      <c r="S1172" s="6">
        <v>41.3</v>
      </c>
      <c r="T1172" s="6">
        <f t="shared" si="37"/>
        <v>82.6</v>
      </c>
    </row>
    <row r="1173" spans="1:20" ht="90" customHeight="1">
      <c r="A1173" s="1"/>
      <c r="B1173" s="4" t="s">
        <v>36</v>
      </c>
      <c r="C1173" s="4" t="s">
        <v>3075</v>
      </c>
      <c r="D1173" s="4" t="s">
        <v>40</v>
      </c>
      <c r="E1173" s="1" t="s">
        <v>516</v>
      </c>
      <c r="F1173" s="1" t="s">
        <v>2976</v>
      </c>
      <c r="G1173" s="1" t="s">
        <v>3043</v>
      </c>
      <c r="H1173" s="1" t="s">
        <v>2227</v>
      </c>
      <c r="I1173" s="1"/>
      <c r="J1173" s="1" t="s">
        <v>91</v>
      </c>
      <c r="K1173" s="1" t="s">
        <v>99</v>
      </c>
      <c r="L1173" s="7">
        <v>8445866492712</v>
      </c>
      <c r="M1173" s="1" t="s">
        <v>3054</v>
      </c>
      <c r="N1173" s="1">
        <v>29</v>
      </c>
      <c r="O1173" s="1">
        <v>30</v>
      </c>
      <c r="P1173" s="1">
        <v>1</v>
      </c>
      <c r="Q1173" s="9">
        <v>99</v>
      </c>
      <c r="R1173" s="6">
        <f t="shared" si="36"/>
        <v>99</v>
      </c>
      <c r="S1173" s="9">
        <v>41.58</v>
      </c>
      <c r="T1173" s="6">
        <f t="shared" si="37"/>
        <v>41.58</v>
      </c>
    </row>
    <row r="1174" spans="1:20" ht="90" customHeight="1">
      <c r="A1174" s="1"/>
      <c r="B1174" s="4" t="s">
        <v>36</v>
      </c>
      <c r="C1174" s="4" t="s">
        <v>3075</v>
      </c>
      <c r="D1174" s="4" t="s">
        <v>40</v>
      </c>
      <c r="E1174" s="4" t="s">
        <v>516</v>
      </c>
      <c r="F1174" s="4" t="s">
        <v>2729</v>
      </c>
      <c r="G1174" s="4" t="s">
        <v>2018</v>
      </c>
      <c r="H1174" s="4" t="s">
        <v>2227</v>
      </c>
      <c r="I1174" s="4" t="s">
        <v>2113</v>
      </c>
      <c r="J1174" s="4" t="s">
        <v>91</v>
      </c>
      <c r="K1174" s="5" t="s">
        <v>99</v>
      </c>
      <c r="L1174" s="3">
        <v>8445866446357</v>
      </c>
      <c r="M1174" s="4" t="s">
        <v>2041</v>
      </c>
      <c r="N1174" s="4">
        <v>29</v>
      </c>
      <c r="O1174" s="4">
        <v>32</v>
      </c>
      <c r="P1174" s="1">
        <v>2</v>
      </c>
      <c r="Q1174" s="6">
        <v>99</v>
      </c>
      <c r="R1174" s="6">
        <f t="shared" si="36"/>
        <v>198</v>
      </c>
      <c r="S1174" s="6">
        <v>41.3</v>
      </c>
      <c r="T1174" s="6">
        <f t="shared" si="37"/>
        <v>82.6</v>
      </c>
    </row>
    <row r="1175" spans="1:20" ht="90" customHeight="1">
      <c r="A1175" s="1"/>
      <c r="B1175" s="4" t="s">
        <v>36</v>
      </c>
      <c r="C1175" s="4" t="s">
        <v>3075</v>
      </c>
      <c r="D1175" s="4" t="s">
        <v>40</v>
      </c>
      <c r="E1175" s="4" t="s">
        <v>516</v>
      </c>
      <c r="F1175" s="4" t="s">
        <v>2365</v>
      </c>
      <c r="G1175" s="4" t="s">
        <v>2018</v>
      </c>
      <c r="H1175" s="4" t="s">
        <v>2227</v>
      </c>
      <c r="I1175" s="4">
        <v>2400</v>
      </c>
      <c r="J1175" s="4" t="s">
        <v>91</v>
      </c>
      <c r="K1175" s="5" t="s">
        <v>99</v>
      </c>
      <c r="L1175" s="3">
        <v>8445866446555</v>
      </c>
      <c r="M1175" s="4" t="s">
        <v>2041</v>
      </c>
      <c r="N1175" s="4">
        <v>29</v>
      </c>
      <c r="O1175" s="4">
        <v>34</v>
      </c>
      <c r="P1175" s="1">
        <v>2</v>
      </c>
      <c r="Q1175" s="6">
        <v>99</v>
      </c>
      <c r="R1175" s="6">
        <f t="shared" si="36"/>
        <v>198</v>
      </c>
      <c r="S1175" s="6">
        <v>41.3</v>
      </c>
      <c r="T1175" s="6">
        <f t="shared" si="37"/>
        <v>82.6</v>
      </c>
    </row>
    <row r="1176" spans="1:20" ht="90" customHeight="1">
      <c r="A1176" s="1"/>
      <c r="B1176" s="4" t="s">
        <v>36</v>
      </c>
      <c r="C1176" s="4" t="s">
        <v>3075</v>
      </c>
      <c r="D1176" s="4" t="s">
        <v>40</v>
      </c>
      <c r="E1176" s="4" t="s">
        <v>516</v>
      </c>
      <c r="F1176" s="4" t="s">
        <v>2366</v>
      </c>
      <c r="G1176" s="4" t="s">
        <v>2018</v>
      </c>
      <c r="H1176" s="4" t="s">
        <v>2227</v>
      </c>
      <c r="I1176" s="4">
        <v>2400</v>
      </c>
      <c r="J1176" s="4" t="s">
        <v>91</v>
      </c>
      <c r="K1176" s="5" t="s">
        <v>99</v>
      </c>
      <c r="L1176" s="3">
        <v>8445866446579</v>
      </c>
      <c r="M1176" s="4" t="s">
        <v>2041</v>
      </c>
      <c r="N1176" s="4">
        <v>30</v>
      </c>
      <c r="O1176" s="4">
        <v>34</v>
      </c>
      <c r="P1176" s="1">
        <v>2</v>
      </c>
      <c r="Q1176" s="6">
        <v>99</v>
      </c>
      <c r="R1176" s="6">
        <f t="shared" si="36"/>
        <v>198</v>
      </c>
      <c r="S1176" s="6">
        <v>41.3</v>
      </c>
      <c r="T1176" s="6">
        <f t="shared" si="37"/>
        <v>82.6</v>
      </c>
    </row>
    <row r="1177" spans="1:20" ht="90" customHeight="1">
      <c r="A1177" s="1"/>
      <c r="B1177" s="4" t="s">
        <v>36</v>
      </c>
      <c r="C1177" s="4" t="s">
        <v>3075</v>
      </c>
      <c r="D1177" s="4" t="s">
        <v>40</v>
      </c>
      <c r="E1177" s="4" t="s">
        <v>516</v>
      </c>
      <c r="F1177" s="4" t="s">
        <v>2367</v>
      </c>
      <c r="G1177" s="4" t="s">
        <v>2018</v>
      </c>
      <c r="H1177" s="4" t="s">
        <v>2227</v>
      </c>
      <c r="I1177" s="4">
        <v>2400</v>
      </c>
      <c r="J1177" s="4" t="s">
        <v>91</v>
      </c>
      <c r="K1177" s="5" t="s">
        <v>99</v>
      </c>
      <c r="L1177" s="3">
        <v>8445866446609</v>
      </c>
      <c r="M1177" s="4" t="s">
        <v>2041</v>
      </c>
      <c r="N1177" s="4">
        <v>31</v>
      </c>
      <c r="O1177" s="4">
        <v>34</v>
      </c>
      <c r="P1177" s="1">
        <v>2</v>
      </c>
      <c r="Q1177" s="6">
        <v>99</v>
      </c>
      <c r="R1177" s="6">
        <f t="shared" si="36"/>
        <v>198</v>
      </c>
      <c r="S1177" s="6">
        <v>41.3</v>
      </c>
      <c r="T1177" s="6">
        <f t="shared" si="37"/>
        <v>82.6</v>
      </c>
    </row>
    <row r="1178" spans="1:20" ht="90" customHeight="1">
      <c r="A1178" s="1"/>
      <c r="B1178" s="4" t="s">
        <v>36</v>
      </c>
      <c r="C1178" s="4" t="s">
        <v>3075</v>
      </c>
      <c r="D1178" s="4" t="s">
        <v>40</v>
      </c>
      <c r="E1178" s="4" t="s">
        <v>516</v>
      </c>
      <c r="F1178" s="4" t="s">
        <v>2730</v>
      </c>
      <c r="G1178" s="4" t="s">
        <v>2018</v>
      </c>
      <c r="H1178" s="4" t="s">
        <v>2227</v>
      </c>
      <c r="I1178" s="4" t="s">
        <v>2113</v>
      </c>
      <c r="J1178" s="4" t="s">
        <v>91</v>
      </c>
      <c r="K1178" s="5" t="s">
        <v>99</v>
      </c>
      <c r="L1178" s="3">
        <v>8445866446449</v>
      </c>
      <c r="M1178" s="4" t="s">
        <v>2041</v>
      </c>
      <c r="N1178" s="4">
        <v>36</v>
      </c>
      <c r="O1178" s="4">
        <v>32</v>
      </c>
      <c r="P1178" s="1">
        <v>1</v>
      </c>
      <c r="Q1178" s="6">
        <v>99</v>
      </c>
      <c r="R1178" s="6">
        <f t="shared" si="36"/>
        <v>99</v>
      </c>
      <c r="S1178" s="6">
        <v>41.3</v>
      </c>
      <c r="T1178" s="6">
        <f t="shared" si="37"/>
        <v>41.3</v>
      </c>
    </row>
    <row r="1179" spans="1:20" ht="90" customHeight="1">
      <c r="A1179" s="1"/>
      <c r="B1179" s="4" t="s">
        <v>36</v>
      </c>
      <c r="C1179" s="4" t="s">
        <v>3075</v>
      </c>
      <c r="D1179" s="4" t="s">
        <v>40</v>
      </c>
      <c r="E1179" s="4" t="s">
        <v>517</v>
      </c>
      <c r="F1179" s="4" t="s">
        <v>2731</v>
      </c>
      <c r="G1179" s="4" t="s">
        <v>2019</v>
      </c>
      <c r="H1179" s="4" t="s">
        <v>2883</v>
      </c>
      <c r="I1179" s="4" t="s">
        <v>2112</v>
      </c>
      <c r="J1179" s="4" t="s">
        <v>89</v>
      </c>
      <c r="K1179" s="5" t="s">
        <v>99</v>
      </c>
      <c r="L1179" s="3">
        <v>8445866446135</v>
      </c>
      <c r="M1179" s="4" t="s">
        <v>2041</v>
      </c>
      <c r="N1179" s="4">
        <v>28</v>
      </c>
      <c r="O1179" s="4">
        <v>32</v>
      </c>
      <c r="P1179" s="1">
        <v>2</v>
      </c>
      <c r="Q1179" s="6">
        <v>99</v>
      </c>
      <c r="R1179" s="6">
        <f t="shared" si="36"/>
        <v>198</v>
      </c>
      <c r="S1179" s="6">
        <v>41.3</v>
      </c>
      <c r="T1179" s="6">
        <f t="shared" si="37"/>
        <v>82.6</v>
      </c>
    </row>
    <row r="1180" spans="1:20" ht="90" customHeight="1">
      <c r="A1180" s="1"/>
      <c r="B1180" s="4" t="s">
        <v>36</v>
      </c>
      <c r="C1180" s="4" t="s">
        <v>3075</v>
      </c>
      <c r="D1180" s="4" t="s">
        <v>40</v>
      </c>
      <c r="E1180" s="4" t="s">
        <v>517</v>
      </c>
      <c r="F1180" s="4" t="s">
        <v>2732</v>
      </c>
      <c r="G1180" s="4" t="s">
        <v>2019</v>
      </c>
      <c r="H1180" s="4" t="s">
        <v>2883</v>
      </c>
      <c r="I1180" s="4" t="s">
        <v>2112</v>
      </c>
      <c r="J1180" s="4" t="s">
        <v>89</v>
      </c>
      <c r="K1180" s="5" t="s">
        <v>99</v>
      </c>
      <c r="L1180" s="3">
        <v>8445866446159</v>
      </c>
      <c r="M1180" s="4" t="s">
        <v>2041</v>
      </c>
      <c r="N1180" s="4">
        <v>29</v>
      </c>
      <c r="O1180" s="4">
        <v>32</v>
      </c>
      <c r="P1180" s="1">
        <v>2</v>
      </c>
      <c r="Q1180" s="6">
        <v>99</v>
      </c>
      <c r="R1180" s="6">
        <f t="shared" si="36"/>
        <v>198</v>
      </c>
      <c r="S1180" s="6">
        <v>41.3</v>
      </c>
      <c r="T1180" s="6">
        <f t="shared" si="37"/>
        <v>82.6</v>
      </c>
    </row>
    <row r="1181" spans="1:20" ht="90" customHeight="1">
      <c r="A1181" s="1"/>
      <c r="B1181" s="4" t="s">
        <v>36</v>
      </c>
      <c r="C1181" s="4" t="s">
        <v>3075</v>
      </c>
      <c r="D1181" s="4" t="s">
        <v>40</v>
      </c>
      <c r="E1181" s="4" t="s">
        <v>517</v>
      </c>
      <c r="F1181" s="4" t="s">
        <v>2733</v>
      </c>
      <c r="G1181" s="4" t="s">
        <v>2019</v>
      </c>
      <c r="H1181" s="4" t="s">
        <v>2883</v>
      </c>
      <c r="I1181" s="4" t="s">
        <v>2112</v>
      </c>
      <c r="J1181" s="4" t="s">
        <v>89</v>
      </c>
      <c r="K1181" s="5" t="s">
        <v>99</v>
      </c>
      <c r="L1181" s="3">
        <v>8445866446241</v>
      </c>
      <c r="M1181" s="4" t="s">
        <v>2041</v>
      </c>
      <c r="N1181" s="4">
        <v>36</v>
      </c>
      <c r="O1181" s="4">
        <v>32</v>
      </c>
      <c r="P1181" s="1">
        <v>2</v>
      </c>
      <c r="Q1181" s="6">
        <v>99</v>
      </c>
      <c r="R1181" s="6">
        <f t="shared" si="36"/>
        <v>198</v>
      </c>
      <c r="S1181" s="6">
        <v>41.3</v>
      </c>
      <c r="T1181" s="6">
        <f t="shared" si="37"/>
        <v>82.6</v>
      </c>
    </row>
    <row r="1182" spans="1:20" ht="90" customHeight="1">
      <c r="A1182" s="1"/>
      <c r="B1182" s="4" t="s">
        <v>36</v>
      </c>
      <c r="C1182" s="4" t="s">
        <v>3075</v>
      </c>
      <c r="D1182" s="4" t="s">
        <v>40</v>
      </c>
      <c r="E1182" s="4" t="s">
        <v>517</v>
      </c>
      <c r="F1182" s="4" t="s">
        <v>2734</v>
      </c>
      <c r="G1182" s="4" t="s">
        <v>2019</v>
      </c>
      <c r="H1182" s="4" t="s">
        <v>2883</v>
      </c>
      <c r="I1182" s="4" t="s">
        <v>2112</v>
      </c>
      <c r="J1182" s="4" t="s">
        <v>89</v>
      </c>
      <c r="K1182" s="5" t="s">
        <v>99</v>
      </c>
      <c r="L1182" s="3">
        <v>8445866446258</v>
      </c>
      <c r="M1182" s="4" t="s">
        <v>2041</v>
      </c>
      <c r="N1182" s="4">
        <v>38</v>
      </c>
      <c r="O1182" s="4">
        <v>32</v>
      </c>
      <c r="P1182" s="1">
        <v>2</v>
      </c>
      <c r="Q1182" s="6">
        <v>99</v>
      </c>
      <c r="R1182" s="6">
        <f t="shared" si="36"/>
        <v>198</v>
      </c>
      <c r="S1182" s="6">
        <v>41.3</v>
      </c>
      <c r="T1182" s="6">
        <f t="shared" si="37"/>
        <v>82.6</v>
      </c>
    </row>
    <row r="1183" spans="1:20" ht="90" customHeight="1">
      <c r="A1183" s="10"/>
      <c r="B1183" s="4" t="s">
        <v>36</v>
      </c>
      <c r="C1183" s="4" t="s">
        <v>3075</v>
      </c>
      <c r="D1183" s="4" t="s">
        <v>40</v>
      </c>
      <c r="E1183" s="1" t="s">
        <v>3009</v>
      </c>
      <c r="F1183" s="1" t="s">
        <v>2977</v>
      </c>
      <c r="G1183" s="1" t="s">
        <v>3045</v>
      </c>
      <c r="H1183" s="1"/>
      <c r="I1183" s="1"/>
      <c r="J1183" s="1" t="s">
        <v>94</v>
      </c>
      <c r="K1183" s="1" t="s">
        <v>99</v>
      </c>
      <c r="L1183" s="7">
        <v>8445866793949</v>
      </c>
      <c r="M1183" s="1" t="s">
        <v>3054</v>
      </c>
      <c r="N1183" s="1">
        <v>32</v>
      </c>
      <c r="O1183" s="1">
        <v>30</v>
      </c>
      <c r="P1183" s="1">
        <v>1</v>
      </c>
      <c r="Q1183" s="9">
        <v>89.9</v>
      </c>
      <c r="R1183" s="6">
        <f t="shared" si="36"/>
        <v>89.9</v>
      </c>
      <c r="S1183" s="9">
        <v>37.758000000000003</v>
      </c>
      <c r="T1183" s="6">
        <f t="shared" si="37"/>
        <v>37.758000000000003</v>
      </c>
    </row>
    <row r="1184" spans="1:20" ht="90" customHeight="1">
      <c r="A1184" s="1"/>
      <c r="B1184" s="4" t="s">
        <v>36</v>
      </c>
      <c r="C1184" s="4" t="s">
        <v>18</v>
      </c>
      <c r="D1184" s="4" t="s">
        <v>40</v>
      </c>
      <c r="E1184" s="4" t="s">
        <v>518</v>
      </c>
      <c r="F1184" s="4" t="s">
        <v>2839</v>
      </c>
      <c r="G1184" s="4" t="s">
        <v>2020</v>
      </c>
      <c r="H1184" s="4">
        <v>0</v>
      </c>
      <c r="I1184" s="4" t="s">
        <v>2116</v>
      </c>
      <c r="J1184" s="4" t="s">
        <v>96</v>
      </c>
      <c r="K1184" s="4">
        <v>843</v>
      </c>
      <c r="L1184" s="3">
        <v>8434030764861</v>
      </c>
      <c r="M1184" s="4" t="s">
        <v>2093</v>
      </c>
      <c r="N1184" s="4">
        <v>36</v>
      </c>
      <c r="O1184" s="4">
        <v>32</v>
      </c>
      <c r="P1184" s="1">
        <v>1</v>
      </c>
      <c r="Q1184" s="6">
        <v>75</v>
      </c>
      <c r="R1184" s="6">
        <f t="shared" si="36"/>
        <v>75</v>
      </c>
      <c r="S1184" s="6">
        <v>31.3</v>
      </c>
      <c r="T1184" s="6">
        <f t="shared" si="37"/>
        <v>31.3</v>
      </c>
    </row>
    <row r="1185" spans="1:20" ht="90" customHeight="1">
      <c r="A1185" s="1"/>
      <c r="B1185" s="4" t="s">
        <v>36</v>
      </c>
      <c r="C1185" s="4" t="s">
        <v>18</v>
      </c>
      <c r="D1185" s="4" t="s">
        <v>40</v>
      </c>
      <c r="E1185" s="4" t="s">
        <v>308</v>
      </c>
      <c r="F1185" s="4" t="s">
        <v>2735</v>
      </c>
      <c r="G1185" s="4" t="s">
        <v>2021</v>
      </c>
      <c r="H1185" s="4" t="s">
        <v>2180</v>
      </c>
      <c r="I1185" s="4" t="s">
        <v>2099</v>
      </c>
      <c r="J1185" s="4" t="s">
        <v>87</v>
      </c>
      <c r="K1185" s="4">
        <v>594</v>
      </c>
      <c r="L1185" s="3">
        <v>8445512550025</v>
      </c>
      <c r="M1185" s="4" t="s">
        <v>2044</v>
      </c>
      <c r="N1185" s="4">
        <v>28</v>
      </c>
      <c r="O1185" s="4">
        <v>32</v>
      </c>
      <c r="P1185" s="1">
        <v>9</v>
      </c>
      <c r="Q1185" s="6">
        <v>84.95</v>
      </c>
      <c r="R1185" s="6">
        <f t="shared" si="36"/>
        <v>764.55000000000007</v>
      </c>
      <c r="S1185" s="6">
        <v>35.4</v>
      </c>
      <c r="T1185" s="6">
        <f t="shared" si="37"/>
        <v>318.59999999999997</v>
      </c>
    </row>
    <row r="1186" spans="1:20" ht="90" customHeight="1">
      <c r="A1186" s="1"/>
      <c r="B1186" s="4" t="s">
        <v>36</v>
      </c>
      <c r="C1186" s="4" t="s">
        <v>18</v>
      </c>
      <c r="D1186" s="4" t="s">
        <v>40</v>
      </c>
      <c r="E1186" s="4" t="s">
        <v>308</v>
      </c>
      <c r="F1186" s="4" t="s">
        <v>2736</v>
      </c>
      <c r="G1186" s="4" t="s">
        <v>2021</v>
      </c>
      <c r="H1186" s="4" t="s">
        <v>2180</v>
      </c>
      <c r="I1186" s="4" t="s">
        <v>2099</v>
      </c>
      <c r="J1186" s="4" t="s">
        <v>87</v>
      </c>
      <c r="K1186" s="4">
        <v>594</v>
      </c>
      <c r="L1186" s="3">
        <v>8445512550032</v>
      </c>
      <c r="M1186" s="4" t="s">
        <v>2044</v>
      </c>
      <c r="N1186" s="4">
        <v>29</v>
      </c>
      <c r="O1186" s="4">
        <v>32</v>
      </c>
      <c r="P1186" s="1">
        <v>9</v>
      </c>
      <c r="Q1186" s="6">
        <v>84.95</v>
      </c>
      <c r="R1186" s="6">
        <f t="shared" si="36"/>
        <v>764.55000000000007</v>
      </c>
      <c r="S1186" s="6">
        <v>35.4</v>
      </c>
      <c r="T1186" s="6">
        <f t="shared" si="37"/>
        <v>318.59999999999997</v>
      </c>
    </row>
    <row r="1187" spans="1:20" ht="90" customHeight="1">
      <c r="A1187" s="1"/>
      <c r="B1187" s="4" t="s">
        <v>36</v>
      </c>
      <c r="C1187" s="4" t="s">
        <v>18</v>
      </c>
      <c r="D1187" s="4" t="s">
        <v>40</v>
      </c>
      <c r="E1187" s="4" t="s">
        <v>308</v>
      </c>
      <c r="F1187" s="4" t="s">
        <v>2737</v>
      </c>
      <c r="G1187" s="4" t="s">
        <v>2021</v>
      </c>
      <c r="H1187" s="4" t="s">
        <v>2180</v>
      </c>
      <c r="I1187" s="4" t="s">
        <v>2099</v>
      </c>
      <c r="J1187" s="4" t="s">
        <v>87</v>
      </c>
      <c r="K1187" s="4">
        <v>594</v>
      </c>
      <c r="L1187" s="3">
        <v>8445512550049</v>
      </c>
      <c r="M1187" s="4" t="s">
        <v>2044</v>
      </c>
      <c r="N1187" s="4">
        <v>30</v>
      </c>
      <c r="O1187" s="4">
        <v>32</v>
      </c>
      <c r="P1187" s="1">
        <v>17</v>
      </c>
      <c r="Q1187" s="6">
        <v>84.95</v>
      </c>
      <c r="R1187" s="6">
        <f t="shared" si="36"/>
        <v>1444.15</v>
      </c>
      <c r="S1187" s="6">
        <v>35.4</v>
      </c>
      <c r="T1187" s="6">
        <f t="shared" si="37"/>
        <v>601.79999999999995</v>
      </c>
    </row>
    <row r="1188" spans="1:20" ht="90" customHeight="1">
      <c r="A1188" s="1"/>
      <c r="B1188" s="4" t="s">
        <v>36</v>
      </c>
      <c r="C1188" s="4" t="s">
        <v>18</v>
      </c>
      <c r="D1188" s="4" t="s">
        <v>40</v>
      </c>
      <c r="E1188" s="4" t="s">
        <v>308</v>
      </c>
      <c r="F1188" s="4" t="s">
        <v>2179</v>
      </c>
      <c r="G1188" s="4" t="s">
        <v>2021</v>
      </c>
      <c r="H1188" s="4" t="s">
        <v>2180</v>
      </c>
      <c r="I1188" s="4">
        <v>2212</v>
      </c>
      <c r="J1188" s="4" t="s">
        <v>87</v>
      </c>
      <c r="K1188" s="5" t="s">
        <v>2181</v>
      </c>
      <c r="L1188" s="3">
        <v>8445512637214</v>
      </c>
      <c r="M1188" s="4" t="s">
        <v>2044</v>
      </c>
      <c r="N1188" s="4">
        <v>30</v>
      </c>
      <c r="O1188" s="4">
        <v>34</v>
      </c>
      <c r="P1188" s="1">
        <v>10</v>
      </c>
      <c r="Q1188" s="6">
        <v>84.95</v>
      </c>
      <c r="R1188" s="6">
        <f t="shared" si="36"/>
        <v>849.5</v>
      </c>
      <c r="S1188" s="6">
        <v>35.4</v>
      </c>
      <c r="T1188" s="6">
        <f t="shared" si="37"/>
        <v>354</v>
      </c>
    </row>
    <row r="1189" spans="1:20" ht="90" customHeight="1">
      <c r="A1189" s="1"/>
      <c r="B1189" s="4" t="s">
        <v>36</v>
      </c>
      <c r="C1189" s="4" t="s">
        <v>18</v>
      </c>
      <c r="D1189" s="4" t="s">
        <v>40</v>
      </c>
      <c r="E1189" s="4" t="s">
        <v>308</v>
      </c>
      <c r="F1189" s="4" t="s">
        <v>2738</v>
      </c>
      <c r="G1189" s="4" t="s">
        <v>2021</v>
      </c>
      <c r="H1189" s="4" t="s">
        <v>2180</v>
      </c>
      <c r="I1189" s="4" t="s">
        <v>2099</v>
      </c>
      <c r="J1189" s="4" t="s">
        <v>87</v>
      </c>
      <c r="K1189" s="4">
        <v>594</v>
      </c>
      <c r="L1189" s="3">
        <v>8445512550056</v>
      </c>
      <c r="M1189" s="4" t="s">
        <v>2044</v>
      </c>
      <c r="N1189" s="4">
        <v>31</v>
      </c>
      <c r="O1189" s="4">
        <v>32</v>
      </c>
      <c r="P1189" s="1">
        <v>15</v>
      </c>
      <c r="Q1189" s="6">
        <v>84.95</v>
      </c>
      <c r="R1189" s="6">
        <f t="shared" si="36"/>
        <v>1274.25</v>
      </c>
      <c r="S1189" s="6">
        <v>35.4</v>
      </c>
      <c r="T1189" s="6">
        <f t="shared" si="37"/>
        <v>531</v>
      </c>
    </row>
    <row r="1190" spans="1:20" ht="90" customHeight="1">
      <c r="A1190" s="1"/>
      <c r="B1190" s="4" t="s">
        <v>36</v>
      </c>
      <c r="C1190" s="4" t="s">
        <v>18</v>
      </c>
      <c r="D1190" s="4" t="s">
        <v>40</v>
      </c>
      <c r="E1190" s="4" t="s">
        <v>308</v>
      </c>
      <c r="F1190" s="4" t="s">
        <v>2182</v>
      </c>
      <c r="G1190" s="4" t="s">
        <v>2021</v>
      </c>
      <c r="H1190" s="4" t="s">
        <v>2180</v>
      </c>
      <c r="I1190" s="4">
        <v>2212</v>
      </c>
      <c r="J1190" s="4" t="s">
        <v>87</v>
      </c>
      <c r="K1190" s="5" t="s">
        <v>2181</v>
      </c>
      <c r="L1190" s="3">
        <v>8445512637221</v>
      </c>
      <c r="M1190" s="4" t="s">
        <v>2044</v>
      </c>
      <c r="N1190" s="4">
        <v>31</v>
      </c>
      <c r="O1190" s="4">
        <v>34</v>
      </c>
      <c r="P1190" s="1">
        <v>9</v>
      </c>
      <c r="Q1190" s="6">
        <v>84.95</v>
      </c>
      <c r="R1190" s="6">
        <f t="shared" si="36"/>
        <v>764.55000000000007</v>
      </c>
      <c r="S1190" s="6">
        <v>35.4</v>
      </c>
      <c r="T1190" s="6">
        <f t="shared" si="37"/>
        <v>318.59999999999997</v>
      </c>
    </row>
    <row r="1191" spans="1:20" ht="90" customHeight="1">
      <c r="A1191" s="1"/>
      <c r="B1191" s="4" t="s">
        <v>36</v>
      </c>
      <c r="C1191" s="4" t="s">
        <v>18</v>
      </c>
      <c r="D1191" s="4" t="s">
        <v>40</v>
      </c>
      <c r="E1191" s="4" t="s">
        <v>308</v>
      </c>
      <c r="F1191" s="4" t="s">
        <v>2739</v>
      </c>
      <c r="G1191" s="4" t="s">
        <v>2021</v>
      </c>
      <c r="H1191" s="4" t="s">
        <v>2180</v>
      </c>
      <c r="I1191" s="4" t="s">
        <v>2099</v>
      </c>
      <c r="J1191" s="4" t="s">
        <v>87</v>
      </c>
      <c r="K1191" s="4">
        <v>594</v>
      </c>
      <c r="L1191" s="3">
        <v>8445512550063</v>
      </c>
      <c r="M1191" s="4" t="s">
        <v>2044</v>
      </c>
      <c r="N1191" s="4">
        <v>32</v>
      </c>
      <c r="O1191" s="4">
        <v>32</v>
      </c>
      <c r="P1191" s="1">
        <v>3</v>
      </c>
      <c r="Q1191" s="6">
        <v>84.95</v>
      </c>
      <c r="R1191" s="6">
        <f t="shared" si="36"/>
        <v>254.85000000000002</v>
      </c>
      <c r="S1191" s="6">
        <v>35.4</v>
      </c>
      <c r="T1191" s="6">
        <f t="shared" si="37"/>
        <v>106.19999999999999</v>
      </c>
    </row>
    <row r="1192" spans="1:20" ht="90" customHeight="1">
      <c r="A1192" s="1"/>
      <c r="B1192" s="4" t="s">
        <v>36</v>
      </c>
      <c r="C1192" s="4" t="s">
        <v>18</v>
      </c>
      <c r="D1192" s="4" t="s">
        <v>40</v>
      </c>
      <c r="E1192" s="4" t="s">
        <v>308</v>
      </c>
      <c r="F1192" s="4" t="s">
        <v>2183</v>
      </c>
      <c r="G1192" s="4" t="s">
        <v>2021</v>
      </c>
      <c r="H1192" s="4" t="s">
        <v>2180</v>
      </c>
      <c r="I1192" s="4">
        <v>2212</v>
      </c>
      <c r="J1192" s="4" t="s">
        <v>87</v>
      </c>
      <c r="K1192" s="5" t="s">
        <v>2181</v>
      </c>
      <c r="L1192" s="3">
        <v>8445512637238</v>
      </c>
      <c r="M1192" s="4" t="s">
        <v>2044</v>
      </c>
      <c r="N1192" s="4">
        <v>32</v>
      </c>
      <c r="O1192" s="4">
        <v>34</v>
      </c>
      <c r="P1192" s="1">
        <v>19</v>
      </c>
      <c r="Q1192" s="6">
        <v>84.95</v>
      </c>
      <c r="R1192" s="6">
        <f t="shared" si="36"/>
        <v>1614.05</v>
      </c>
      <c r="S1192" s="6">
        <v>35.4</v>
      </c>
      <c r="T1192" s="6">
        <f t="shared" si="37"/>
        <v>672.6</v>
      </c>
    </row>
    <row r="1193" spans="1:20" ht="90" customHeight="1">
      <c r="A1193" s="1"/>
      <c r="B1193" s="4" t="s">
        <v>36</v>
      </c>
      <c r="C1193" s="4" t="s">
        <v>18</v>
      </c>
      <c r="D1193" s="4" t="s">
        <v>40</v>
      </c>
      <c r="E1193" s="4" t="s">
        <v>308</v>
      </c>
      <c r="F1193" s="4" t="s">
        <v>2740</v>
      </c>
      <c r="G1193" s="4" t="s">
        <v>2021</v>
      </c>
      <c r="H1193" s="4" t="s">
        <v>2180</v>
      </c>
      <c r="I1193" s="4" t="s">
        <v>2099</v>
      </c>
      <c r="J1193" s="4" t="s">
        <v>87</v>
      </c>
      <c r="K1193" s="4">
        <v>594</v>
      </c>
      <c r="L1193" s="3">
        <v>8445512550070</v>
      </c>
      <c r="M1193" s="4" t="s">
        <v>2044</v>
      </c>
      <c r="N1193" s="4">
        <v>33</v>
      </c>
      <c r="O1193" s="4">
        <v>32</v>
      </c>
      <c r="P1193" s="1">
        <v>4</v>
      </c>
      <c r="Q1193" s="6">
        <v>84.95</v>
      </c>
      <c r="R1193" s="6">
        <f t="shared" si="36"/>
        <v>339.8</v>
      </c>
      <c r="S1193" s="6">
        <v>35.4</v>
      </c>
      <c r="T1193" s="6">
        <f t="shared" si="37"/>
        <v>141.6</v>
      </c>
    </row>
    <row r="1194" spans="1:20" ht="90" customHeight="1">
      <c r="A1194" s="1"/>
      <c r="B1194" s="4" t="s">
        <v>36</v>
      </c>
      <c r="C1194" s="4" t="s">
        <v>18</v>
      </c>
      <c r="D1194" s="4" t="s">
        <v>40</v>
      </c>
      <c r="E1194" s="4" t="s">
        <v>308</v>
      </c>
      <c r="F1194" s="4" t="s">
        <v>2184</v>
      </c>
      <c r="G1194" s="4" t="s">
        <v>2021</v>
      </c>
      <c r="H1194" s="4" t="s">
        <v>2180</v>
      </c>
      <c r="I1194" s="4">
        <v>2212</v>
      </c>
      <c r="J1194" s="4" t="s">
        <v>87</v>
      </c>
      <c r="K1194" s="5" t="s">
        <v>2181</v>
      </c>
      <c r="L1194" s="3">
        <v>8445512637245</v>
      </c>
      <c r="M1194" s="4" t="s">
        <v>2044</v>
      </c>
      <c r="N1194" s="4">
        <v>33</v>
      </c>
      <c r="O1194" s="4">
        <v>34</v>
      </c>
      <c r="P1194" s="1">
        <v>19</v>
      </c>
      <c r="Q1194" s="6">
        <v>84.95</v>
      </c>
      <c r="R1194" s="6">
        <f t="shared" si="36"/>
        <v>1614.05</v>
      </c>
      <c r="S1194" s="6">
        <v>35.4</v>
      </c>
      <c r="T1194" s="6">
        <f t="shared" si="37"/>
        <v>672.6</v>
      </c>
    </row>
    <row r="1195" spans="1:20" ht="90" customHeight="1">
      <c r="A1195" s="1"/>
      <c r="B1195" s="4" t="s">
        <v>36</v>
      </c>
      <c r="C1195" s="4" t="s">
        <v>18</v>
      </c>
      <c r="D1195" s="4" t="s">
        <v>40</v>
      </c>
      <c r="E1195" s="4" t="s">
        <v>308</v>
      </c>
      <c r="F1195" s="4" t="s">
        <v>2840</v>
      </c>
      <c r="G1195" s="4" t="s">
        <v>2021</v>
      </c>
      <c r="H1195" s="4" t="s">
        <v>2180</v>
      </c>
      <c r="I1195" s="4" t="s">
        <v>2099</v>
      </c>
      <c r="J1195" s="4" t="s">
        <v>87</v>
      </c>
      <c r="K1195" s="4">
        <v>594</v>
      </c>
      <c r="L1195" s="3">
        <v>8445512550100</v>
      </c>
      <c r="M1195" s="4" t="s">
        <v>2044</v>
      </c>
      <c r="N1195" s="4">
        <v>38</v>
      </c>
      <c r="O1195" s="4">
        <v>32</v>
      </c>
      <c r="P1195" s="1">
        <v>1</v>
      </c>
      <c r="Q1195" s="6">
        <v>84.95</v>
      </c>
      <c r="R1195" s="6">
        <f t="shared" si="36"/>
        <v>84.95</v>
      </c>
      <c r="S1195" s="6">
        <v>35.4</v>
      </c>
      <c r="T1195" s="6">
        <f t="shared" si="37"/>
        <v>35.4</v>
      </c>
    </row>
    <row r="1196" spans="1:20" ht="90" customHeight="1">
      <c r="A1196" s="1"/>
      <c r="B1196" s="4" t="s">
        <v>36</v>
      </c>
      <c r="C1196" s="4" t="s">
        <v>18</v>
      </c>
      <c r="D1196" s="4" t="s">
        <v>40</v>
      </c>
      <c r="E1196" s="4" t="s">
        <v>308</v>
      </c>
      <c r="F1196" s="4" t="s">
        <v>2185</v>
      </c>
      <c r="G1196" s="4" t="s">
        <v>2021</v>
      </c>
      <c r="H1196" s="4" t="s">
        <v>2180</v>
      </c>
      <c r="I1196" s="4">
        <v>2212</v>
      </c>
      <c r="J1196" s="4" t="s">
        <v>87</v>
      </c>
      <c r="K1196" s="5" t="s">
        <v>2181</v>
      </c>
      <c r="L1196" s="3">
        <v>8445512637276</v>
      </c>
      <c r="M1196" s="4" t="s">
        <v>2044</v>
      </c>
      <c r="N1196" s="4">
        <v>38</v>
      </c>
      <c r="O1196" s="4">
        <v>34</v>
      </c>
      <c r="P1196" s="1">
        <v>3</v>
      </c>
      <c r="Q1196" s="6">
        <v>84.95</v>
      </c>
      <c r="R1196" s="6">
        <f t="shared" si="36"/>
        <v>254.85000000000002</v>
      </c>
      <c r="S1196" s="6">
        <v>35.4</v>
      </c>
      <c r="T1196" s="6">
        <f t="shared" si="37"/>
        <v>106.19999999999999</v>
      </c>
    </row>
    <row r="1197" spans="1:20" ht="90" customHeight="1">
      <c r="A1197" s="1"/>
      <c r="B1197" s="4" t="s">
        <v>36</v>
      </c>
      <c r="C1197" s="4" t="s">
        <v>18</v>
      </c>
      <c r="D1197" s="4" t="s">
        <v>40</v>
      </c>
      <c r="E1197" s="4" t="s">
        <v>309</v>
      </c>
      <c r="F1197" s="4" t="s">
        <v>2741</v>
      </c>
      <c r="G1197" s="4" t="s">
        <v>2021</v>
      </c>
      <c r="H1197" s="4" t="s">
        <v>2180</v>
      </c>
      <c r="I1197" s="4" t="s">
        <v>2099</v>
      </c>
      <c r="J1197" s="4" t="s">
        <v>87</v>
      </c>
      <c r="K1197" s="4">
        <v>728</v>
      </c>
      <c r="L1197" s="3">
        <v>8445866187564</v>
      </c>
      <c r="M1197" s="4" t="s">
        <v>2077</v>
      </c>
      <c r="N1197" s="4">
        <v>28</v>
      </c>
      <c r="O1197" s="4">
        <v>32</v>
      </c>
      <c r="P1197" s="1">
        <v>10</v>
      </c>
      <c r="Q1197" s="6">
        <v>84.95</v>
      </c>
      <c r="R1197" s="6">
        <f t="shared" si="36"/>
        <v>849.5</v>
      </c>
      <c r="S1197" s="6">
        <v>35.4</v>
      </c>
      <c r="T1197" s="6">
        <f t="shared" si="37"/>
        <v>354</v>
      </c>
    </row>
    <row r="1198" spans="1:20" ht="90" customHeight="1">
      <c r="A1198" s="1"/>
      <c r="B1198" s="4" t="s">
        <v>36</v>
      </c>
      <c r="C1198" s="4" t="s">
        <v>18</v>
      </c>
      <c r="D1198" s="4" t="s">
        <v>40</v>
      </c>
      <c r="E1198" s="4" t="s">
        <v>309</v>
      </c>
      <c r="F1198" s="4" t="s">
        <v>2742</v>
      </c>
      <c r="G1198" s="4" t="s">
        <v>2021</v>
      </c>
      <c r="H1198" s="4" t="s">
        <v>2180</v>
      </c>
      <c r="I1198" s="4" t="s">
        <v>2099</v>
      </c>
      <c r="J1198" s="4" t="s">
        <v>87</v>
      </c>
      <c r="K1198" s="4">
        <v>728</v>
      </c>
      <c r="L1198" s="3">
        <v>8445866187571</v>
      </c>
      <c r="M1198" s="4" t="s">
        <v>2077</v>
      </c>
      <c r="N1198" s="4">
        <v>29</v>
      </c>
      <c r="O1198" s="4">
        <v>32</v>
      </c>
      <c r="P1198" s="1">
        <v>8</v>
      </c>
      <c r="Q1198" s="6">
        <v>84.95</v>
      </c>
      <c r="R1198" s="6">
        <f t="shared" si="36"/>
        <v>679.6</v>
      </c>
      <c r="S1198" s="6">
        <v>35.4</v>
      </c>
      <c r="T1198" s="6">
        <f t="shared" si="37"/>
        <v>283.2</v>
      </c>
    </row>
    <row r="1199" spans="1:20" ht="90" customHeight="1">
      <c r="A1199" s="1"/>
      <c r="B1199" s="4" t="s">
        <v>36</v>
      </c>
      <c r="C1199" s="4" t="s">
        <v>18</v>
      </c>
      <c r="D1199" s="4" t="s">
        <v>40</v>
      </c>
      <c r="E1199" s="4" t="s">
        <v>309</v>
      </c>
      <c r="F1199" s="4" t="s">
        <v>2743</v>
      </c>
      <c r="G1199" s="4" t="s">
        <v>2021</v>
      </c>
      <c r="H1199" s="4" t="s">
        <v>2180</v>
      </c>
      <c r="I1199" s="4" t="s">
        <v>2099</v>
      </c>
      <c r="J1199" s="4" t="s">
        <v>87</v>
      </c>
      <c r="K1199" s="4">
        <v>728</v>
      </c>
      <c r="L1199" s="3">
        <v>8445866187588</v>
      </c>
      <c r="M1199" s="4" t="s">
        <v>2077</v>
      </c>
      <c r="N1199" s="4">
        <v>30</v>
      </c>
      <c r="O1199" s="4">
        <v>32</v>
      </c>
      <c r="P1199" s="1">
        <v>18</v>
      </c>
      <c r="Q1199" s="6">
        <v>84.95</v>
      </c>
      <c r="R1199" s="6">
        <f t="shared" si="36"/>
        <v>1529.1000000000001</v>
      </c>
      <c r="S1199" s="6">
        <v>35.4</v>
      </c>
      <c r="T1199" s="6">
        <f t="shared" si="37"/>
        <v>637.19999999999993</v>
      </c>
    </row>
    <row r="1200" spans="1:20" ht="90" customHeight="1">
      <c r="A1200" s="1"/>
      <c r="B1200" s="4" t="s">
        <v>36</v>
      </c>
      <c r="C1200" s="4" t="s">
        <v>18</v>
      </c>
      <c r="D1200" s="4" t="s">
        <v>40</v>
      </c>
      <c r="E1200" s="4" t="s">
        <v>309</v>
      </c>
      <c r="F1200" s="4" t="s">
        <v>2186</v>
      </c>
      <c r="G1200" s="4" t="s">
        <v>2021</v>
      </c>
      <c r="H1200" s="4" t="s">
        <v>2180</v>
      </c>
      <c r="I1200" s="4">
        <v>2312</v>
      </c>
      <c r="J1200" s="4" t="s">
        <v>87</v>
      </c>
      <c r="K1200" s="5" t="s">
        <v>2187</v>
      </c>
      <c r="L1200" s="3">
        <v>8445866360387</v>
      </c>
      <c r="M1200" s="4" t="s">
        <v>2077</v>
      </c>
      <c r="N1200" s="4">
        <v>30</v>
      </c>
      <c r="O1200" s="4">
        <v>34</v>
      </c>
      <c r="P1200" s="1">
        <v>10</v>
      </c>
      <c r="Q1200" s="6">
        <v>84.95</v>
      </c>
      <c r="R1200" s="6">
        <f t="shared" si="36"/>
        <v>849.5</v>
      </c>
      <c r="S1200" s="6">
        <v>35.4</v>
      </c>
      <c r="T1200" s="6">
        <f t="shared" si="37"/>
        <v>354</v>
      </c>
    </row>
    <row r="1201" spans="1:20" ht="90" customHeight="1">
      <c r="A1201" s="1"/>
      <c r="B1201" s="4" t="s">
        <v>36</v>
      </c>
      <c r="C1201" s="4" t="s">
        <v>18</v>
      </c>
      <c r="D1201" s="4" t="s">
        <v>40</v>
      </c>
      <c r="E1201" s="4" t="s">
        <v>309</v>
      </c>
      <c r="F1201" s="4" t="s">
        <v>2744</v>
      </c>
      <c r="G1201" s="4" t="s">
        <v>2021</v>
      </c>
      <c r="H1201" s="4" t="s">
        <v>2180</v>
      </c>
      <c r="I1201" s="4" t="s">
        <v>2099</v>
      </c>
      <c r="J1201" s="4" t="s">
        <v>87</v>
      </c>
      <c r="K1201" s="4">
        <v>728</v>
      </c>
      <c r="L1201" s="3">
        <v>8445866187595</v>
      </c>
      <c r="M1201" s="4" t="s">
        <v>2077</v>
      </c>
      <c r="N1201" s="4">
        <v>31</v>
      </c>
      <c r="O1201" s="4">
        <v>32</v>
      </c>
      <c r="P1201" s="1">
        <v>12</v>
      </c>
      <c r="Q1201" s="6">
        <v>84.95</v>
      </c>
      <c r="R1201" s="6">
        <f t="shared" si="36"/>
        <v>1019.4000000000001</v>
      </c>
      <c r="S1201" s="6">
        <v>35.4</v>
      </c>
      <c r="T1201" s="6">
        <f t="shared" si="37"/>
        <v>424.79999999999995</v>
      </c>
    </row>
    <row r="1202" spans="1:20" ht="90" customHeight="1">
      <c r="A1202" s="1"/>
      <c r="B1202" s="4" t="s">
        <v>36</v>
      </c>
      <c r="C1202" s="4" t="s">
        <v>18</v>
      </c>
      <c r="D1202" s="4" t="s">
        <v>40</v>
      </c>
      <c r="E1202" s="4" t="s">
        <v>309</v>
      </c>
      <c r="F1202" s="4" t="s">
        <v>2188</v>
      </c>
      <c r="G1202" s="4" t="s">
        <v>2021</v>
      </c>
      <c r="H1202" s="4" t="s">
        <v>2180</v>
      </c>
      <c r="I1202" s="4">
        <v>2312</v>
      </c>
      <c r="J1202" s="4" t="s">
        <v>87</v>
      </c>
      <c r="K1202" s="5" t="s">
        <v>2187</v>
      </c>
      <c r="L1202" s="3">
        <v>8445866360394</v>
      </c>
      <c r="M1202" s="4" t="s">
        <v>2077</v>
      </c>
      <c r="N1202" s="4">
        <v>31</v>
      </c>
      <c r="O1202" s="4">
        <v>34</v>
      </c>
      <c r="P1202" s="1">
        <v>9</v>
      </c>
      <c r="Q1202" s="6">
        <v>84.95</v>
      </c>
      <c r="R1202" s="6">
        <f t="shared" si="36"/>
        <v>764.55000000000007</v>
      </c>
      <c r="S1202" s="6">
        <v>35.4</v>
      </c>
      <c r="T1202" s="6">
        <f t="shared" si="37"/>
        <v>318.59999999999997</v>
      </c>
    </row>
    <row r="1203" spans="1:20" ht="90" customHeight="1">
      <c r="A1203" s="1"/>
      <c r="B1203" s="4" t="s">
        <v>36</v>
      </c>
      <c r="C1203" s="4" t="s">
        <v>18</v>
      </c>
      <c r="D1203" s="4" t="s">
        <v>40</v>
      </c>
      <c r="E1203" s="4" t="s">
        <v>309</v>
      </c>
      <c r="F1203" s="4" t="s">
        <v>2745</v>
      </c>
      <c r="G1203" s="4" t="s">
        <v>2021</v>
      </c>
      <c r="H1203" s="4" t="s">
        <v>2180</v>
      </c>
      <c r="I1203" s="4" t="s">
        <v>2099</v>
      </c>
      <c r="J1203" s="4" t="s">
        <v>87</v>
      </c>
      <c r="K1203" s="4">
        <v>728</v>
      </c>
      <c r="L1203" s="3">
        <v>8445866187601</v>
      </c>
      <c r="M1203" s="4" t="s">
        <v>2077</v>
      </c>
      <c r="N1203" s="4">
        <v>32</v>
      </c>
      <c r="O1203" s="4">
        <v>32</v>
      </c>
      <c r="P1203" s="1">
        <v>5</v>
      </c>
      <c r="Q1203" s="6">
        <v>84.95</v>
      </c>
      <c r="R1203" s="6">
        <f t="shared" si="36"/>
        <v>424.75</v>
      </c>
      <c r="S1203" s="6">
        <v>35.4</v>
      </c>
      <c r="T1203" s="6">
        <f t="shared" si="37"/>
        <v>177</v>
      </c>
    </row>
    <row r="1204" spans="1:20" ht="90" customHeight="1">
      <c r="A1204" s="1"/>
      <c r="B1204" s="4" t="s">
        <v>36</v>
      </c>
      <c r="C1204" s="4" t="s">
        <v>18</v>
      </c>
      <c r="D1204" s="4" t="s">
        <v>40</v>
      </c>
      <c r="E1204" s="4" t="s">
        <v>309</v>
      </c>
      <c r="F1204" s="4" t="s">
        <v>2189</v>
      </c>
      <c r="G1204" s="4" t="s">
        <v>2021</v>
      </c>
      <c r="H1204" s="4" t="s">
        <v>2180</v>
      </c>
      <c r="I1204" s="4">
        <v>2312</v>
      </c>
      <c r="J1204" s="4" t="s">
        <v>87</v>
      </c>
      <c r="K1204" s="5" t="s">
        <v>2187</v>
      </c>
      <c r="L1204" s="3">
        <v>8445866360400</v>
      </c>
      <c r="M1204" s="4" t="s">
        <v>2077</v>
      </c>
      <c r="N1204" s="4">
        <v>32</v>
      </c>
      <c r="O1204" s="4">
        <v>34</v>
      </c>
      <c r="P1204" s="1">
        <v>13</v>
      </c>
      <c r="Q1204" s="6">
        <v>84.95</v>
      </c>
      <c r="R1204" s="6">
        <f t="shared" si="36"/>
        <v>1104.3500000000001</v>
      </c>
      <c r="S1204" s="6">
        <v>35.4</v>
      </c>
      <c r="T1204" s="6">
        <f t="shared" si="37"/>
        <v>460.2</v>
      </c>
    </row>
    <row r="1205" spans="1:20" ht="90" customHeight="1">
      <c r="A1205" s="1"/>
      <c r="B1205" s="4" t="s">
        <v>36</v>
      </c>
      <c r="C1205" s="4" t="s">
        <v>18</v>
      </c>
      <c r="D1205" s="4" t="s">
        <v>40</v>
      </c>
      <c r="E1205" s="4" t="s">
        <v>309</v>
      </c>
      <c r="F1205" s="4" t="s">
        <v>2746</v>
      </c>
      <c r="G1205" s="4" t="s">
        <v>2021</v>
      </c>
      <c r="H1205" s="4" t="s">
        <v>2180</v>
      </c>
      <c r="I1205" s="4" t="s">
        <v>2099</v>
      </c>
      <c r="J1205" s="4" t="s">
        <v>87</v>
      </c>
      <c r="K1205" s="4">
        <v>728</v>
      </c>
      <c r="L1205" s="3">
        <v>8445866187618</v>
      </c>
      <c r="M1205" s="4" t="s">
        <v>2077</v>
      </c>
      <c r="N1205" s="4">
        <v>33</v>
      </c>
      <c r="O1205" s="4">
        <v>32</v>
      </c>
      <c r="P1205" s="1">
        <v>5</v>
      </c>
      <c r="Q1205" s="6">
        <v>84.95</v>
      </c>
      <c r="R1205" s="6">
        <f t="shared" si="36"/>
        <v>424.75</v>
      </c>
      <c r="S1205" s="6">
        <v>35.4</v>
      </c>
      <c r="T1205" s="6">
        <f t="shared" si="37"/>
        <v>177</v>
      </c>
    </row>
    <row r="1206" spans="1:20" ht="90" customHeight="1">
      <c r="A1206" s="1"/>
      <c r="B1206" s="4" t="s">
        <v>36</v>
      </c>
      <c r="C1206" s="4" t="s">
        <v>18</v>
      </c>
      <c r="D1206" s="4" t="s">
        <v>40</v>
      </c>
      <c r="E1206" s="4" t="s">
        <v>309</v>
      </c>
      <c r="F1206" s="4" t="s">
        <v>2190</v>
      </c>
      <c r="G1206" s="4" t="s">
        <v>2021</v>
      </c>
      <c r="H1206" s="4" t="s">
        <v>2180</v>
      </c>
      <c r="I1206" s="4">
        <v>2312</v>
      </c>
      <c r="J1206" s="4" t="s">
        <v>87</v>
      </c>
      <c r="K1206" s="5" t="s">
        <v>2187</v>
      </c>
      <c r="L1206" s="3">
        <v>8445866360417</v>
      </c>
      <c r="M1206" s="4" t="s">
        <v>2077</v>
      </c>
      <c r="N1206" s="4">
        <v>33</v>
      </c>
      <c r="O1206" s="4">
        <v>34</v>
      </c>
      <c r="P1206" s="1">
        <v>19</v>
      </c>
      <c r="Q1206" s="6">
        <v>84.95</v>
      </c>
      <c r="R1206" s="6">
        <f t="shared" si="36"/>
        <v>1614.05</v>
      </c>
      <c r="S1206" s="6">
        <v>35.4</v>
      </c>
      <c r="T1206" s="6">
        <f t="shared" si="37"/>
        <v>672.6</v>
      </c>
    </row>
    <row r="1207" spans="1:20" ht="90" customHeight="1">
      <c r="A1207" s="1"/>
      <c r="B1207" s="4" t="s">
        <v>36</v>
      </c>
      <c r="C1207" s="4" t="s">
        <v>18</v>
      </c>
      <c r="D1207" s="4" t="s">
        <v>40</v>
      </c>
      <c r="E1207" s="4" t="s">
        <v>309</v>
      </c>
      <c r="F1207" s="4" t="s">
        <v>2841</v>
      </c>
      <c r="G1207" s="4" t="s">
        <v>2021</v>
      </c>
      <c r="H1207" s="4" t="s">
        <v>2180</v>
      </c>
      <c r="I1207" s="4" t="s">
        <v>2099</v>
      </c>
      <c r="J1207" s="4" t="s">
        <v>87</v>
      </c>
      <c r="K1207" s="4">
        <v>728</v>
      </c>
      <c r="L1207" s="3">
        <v>8445866187649</v>
      </c>
      <c r="M1207" s="4" t="s">
        <v>2077</v>
      </c>
      <c r="N1207" s="4">
        <v>38</v>
      </c>
      <c r="O1207" s="4">
        <v>32</v>
      </c>
      <c r="P1207" s="1">
        <v>2</v>
      </c>
      <c r="Q1207" s="6">
        <v>84.95</v>
      </c>
      <c r="R1207" s="6">
        <f t="shared" si="36"/>
        <v>169.9</v>
      </c>
      <c r="S1207" s="6">
        <v>35.4</v>
      </c>
      <c r="T1207" s="6">
        <f t="shared" si="37"/>
        <v>70.8</v>
      </c>
    </row>
    <row r="1208" spans="1:20" ht="90" customHeight="1">
      <c r="A1208" s="1"/>
      <c r="B1208" s="4" t="s">
        <v>36</v>
      </c>
      <c r="C1208" s="4" t="s">
        <v>18</v>
      </c>
      <c r="D1208" s="4" t="s">
        <v>40</v>
      </c>
      <c r="E1208" s="4" t="s">
        <v>309</v>
      </c>
      <c r="F1208" s="4" t="s">
        <v>2191</v>
      </c>
      <c r="G1208" s="4" t="s">
        <v>2021</v>
      </c>
      <c r="H1208" s="4" t="s">
        <v>2180</v>
      </c>
      <c r="I1208" s="4">
        <v>2312</v>
      </c>
      <c r="J1208" s="4" t="s">
        <v>87</v>
      </c>
      <c r="K1208" s="5" t="s">
        <v>2187</v>
      </c>
      <c r="L1208" s="3">
        <v>8445866360448</v>
      </c>
      <c r="M1208" s="4" t="s">
        <v>2077</v>
      </c>
      <c r="N1208" s="4">
        <v>38</v>
      </c>
      <c r="O1208" s="4">
        <v>34</v>
      </c>
      <c r="P1208" s="1">
        <v>5</v>
      </c>
      <c r="Q1208" s="6">
        <v>84.95</v>
      </c>
      <c r="R1208" s="6">
        <f t="shared" si="36"/>
        <v>424.75</v>
      </c>
      <c r="S1208" s="6">
        <v>35.4</v>
      </c>
      <c r="T1208" s="6">
        <f t="shared" si="37"/>
        <v>177</v>
      </c>
    </row>
    <row r="1209" spans="1:20" ht="90" customHeight="1">
      <c r="A1209" s="1"/>
      <c r="B1209" s="4" t="s">
        <v>36</v>
      </c>
      <c r="C1209" s="4" t="s">
        <v>18</v>
      </c>
      <c r="D1209" s="4" t="s">
        <v>40</v>
      </c>
      <c r="E1209" s="4" t="s">
        <v>310</v>
      </c>
      <c r="F1209" s="4" t="s">
        <v>2747</v>
      </c>
      <c r="G1209" s="4" t="s">
        <v>2022</v>
      </c>
      <c r="H1209" s="4" t="s">
        <v>2180</v>
      </c>
      <c r="I1209" s="4" t="s">
        <v>2099</v>
      </c>
      <c r="J1209" s="4" t="s">
        <v>87</v>
      </c>
      <c r="K1209" s="4">
        <v>594</v>
      </c>
      <c r="L1209" s="3">
        <v>8445512552500</v>
      </c>
      <c r="M1209" s="4" t="s">
        <v>2044</v>
      </c>
      <c r="N1209" s="4">
        <v>28</v>
      </c>
      <c r="O1209" s="4">
        <v>32</v>
      </c>
      <c r="P1209" s="1">
        <v>8</v>
      </c>
      <c r="Q1209" s="6">
        <v>84.95</v>
      </c>
      <c r="R1209" s="6">
        <f t="shared" si="36"/>
        <v>679.6</v>
      </c>
      <c r="S1209" s="6">
        <v>35.4</v>
      </c>
      <c r="T1209" s="6">
        <f t="shared" si="37"/>
        <v>283.2</v>
      </c>
    </row>
    <row r="1210" spans="1:20" ht="90" customHeight="1">
      <c r="A1210" s="1"/>
      <c r="B1210" s="4" t="s">
        <v>36</v>
      </c>
      <c r="C1210" s="4" t="s">
        <v>18</v>
      </c>
      <c r="D1210" s="4" t="s">
        <v>40</v>
      </c>
      <c r="E1210" s="4" t="s">
        <v>310</v>
      </c>
      <c r="F1210" s="4" t="s">
        <v>2748</v>
      </c>
      <c r="G1210" s="4" t="s">
        <v>2022</v>
      </c>
      <c r="H1210" s="4" t="s">
        <v>2180</v>
      </c>
      <c r="I1210" s="4" t="s">
        <v>2099</v>
      </c>
      <c r="J1210" s="4" t="s">
        <v>87</v>
      </c>
      <c r="K1210" s="4">
        <v>594</v>
      </c>
      <c r="L1210" s="3">
        <v>8445512552517</v>
      </c>
      <c r="M1210" s="4" t="s">
        <v>2044</v>
      </c>
      <c r="N1210" s="4">
        <v>29</v>
      </c>
      <c r="O1210" s="4">
        <v>32</v>
      </c>
      <c r="P1210" s="1">
        <v>8</v>
      </c>
      <c r="Q1210" s="6">
        <v>84.95</v>
      </c>
      <c r="R1210" s="6">
        <f t="shared" si="36"/>
        <v>679.6</v>
      </c>
      <c r="S1210" s="6">
        <v>35.4</v>
      </c>
      <c r="T1210" s="6">
        <f t="shared" si="37"/>
        <v>283.2</v>
      </c>
    </row>
    <row r="1211" spans="1:20" ht="90" customHeight="1">
      <c r="A1211" s="1"/>
      <c r="B1211" s="4" t="s">
        <v>36</v>
      </c>
      <c r="C1211" s="4" t="s">
        <v>18</v>
      </c>
      <c r="D1211" s="4" t="s">
        <v>40</v>
      </c>
      <c r="E1211" s="4" t="s">
        <v>310</v>
      </c>
      <c r="F1211" s="4" t="s">
        <v>2749</v>
      </c>
      <c r="G1211" s="4" t="s">
        <v>2022</v>
      </c>
      <c r="H1211" s="4" t="s">
        <v>2180</v>
      </c>
      <c r="I1211" s="4" t="s">
        <v>2099</v>
      </c>
      <c r="J1211" s="4" t="s">
        <v>87</v>
      </c>
      <c r="K1211" s="4">
        <v>594</v>
      </c>
      <c r="L1211" s="3">
        <v>8445512552524</v>
      </c>
      <c r="M1211" s="4" t="s">
        <v>2044</v>
      </c>
      <c r="N1211" s="4">
        <v>30</v>
      </c>
      <c r="O1211" s="4">
        <v>32</v>
      </c>
      <c r="P1211" s="1">
        <v>15</v>
      </c>
      <c r="Q1211" s="6">
        <v>84.95</v>
      </c>
      <c r="R1211" s="6">
        <f t="shared" si="36"/>
        <v>1274.25</v>
      </c>
      <c r="S1211" s="6">
        <v>35.4</v>
      </c>
      <c r="T1211" s="6">
        <f t="shared" si="37"/>
        <v>531</v>
      </c>
    </row>
    <row r="1212" spans="1:20" ht="90" customHeight="1">
      <c r="A1212" s="1"/>
      <c r="B1212" s="4" t="s">
        <v>36</v>
      </c>
      <c r="C1212" s="4" t="s">
        <v>18</v>
      </c>
      <c r="D1212" s="4" t="s">
        <v>40</v>
      </c>
      <c r="E1212" s="4" t="s">
        <v>310</v>
      </c>
      <c r="F1212" s="4" t="s">
        <v>2192</v>
      </c>
      <c r="G1212" s="4" t="s">
        <v>2022</v>
      </c>
      <c r="H1212" s="4" t="s">
        <v>2180</v>
      </c>
      <c r="I1212" s="4">
        <v>2212</v>
      </c>
      <c r="J1212" s="4" t="s">
        <v>87</v>
      </c>
      <c r="K1212" s="5" t="s">
        <v>2181</v>
      </c>
      <c r="L1212" s="3">
        <v>8445512643710</v>
      </c>
      <c r="M1212" s="4" t="s">
        <v>2044</v>
      </c>
      <c r="N1212" s="4">
        <v>30</v>
      </c>
      <c r="O1212" s="4">
        <v>34</v>
      </c>
      <c r="P1212" s="1">
        <v>8</v>
      </c>
      <c r="Q1212" s="6">
        <v>84.95</v>
      </c>
      <c r="R1212" s="6">
        <f t="shared" si="36"/>
        <v>679.6</v>
      </c>
      <c r="S1212" s="6">
        <v>35.4</v>
      </c>
      <c r="T1212" s="6">
        <f t="shared" si="37"/>
        <v>283.2</v>
      </c>
    </row>
    <row r="1213" spans="1:20" ht="90" customHeight="1">
      <c r="A1213" s="1"/>
      <c r="B1213" s="4" t="s">
        <v>36</v>
      </c>
      <c r="C1213" s="4" t="s">
        <v>18</v>
      </c>
      <c r="D1213" s="4" t="s">
        <v>40</v>
      </c>
      <c r="E1213" s="4" t="s">
        <v>310</v>
      </c>
      <c r="F1213" s="4" t="s">
        <v>2750</v>
      </c>
      <c r="G1213" s="4" t="s">
        <v>2022</v>
      </c>
      <c r="H1213" s="4" t="s">
        <v>2180</v>
      </c>
      <c r="I1213" s="4" t="s">
        <v>2099</v>
      </c>
      <c r="J1213" s="4" t="s">
        <v>87</v>
      </c>
      <c r="K1213" s="4">
        <v>594</v>
      </c>
      <c r="L1213" s="3">
        <v>8445512552531</v>
      </c>
      <c r="M1213" s="4" t="s">
        <v>2044</v>
      </c>
      <c r="N1213" s="4">
        <v>31</v>
      </c>
      <c r="O1213" s="4">
        <v>32</v>
      </c>
      <c r="P1213" s="1">
        <v>14</v>
      </c>
      <c r="Q1213" s="6">
        <v>84.95</v>
      </c>
      <c r="R1213" s="6">
        <f t="shared" si="36"/>
        <v>1189.3</v>
      </c>
      <c r="S1213" s="6">
        <v>35.4</v>
      </c>
      <c r="T1213" s="6">
        <f t="shared" si="37"/>
        <v>495.59999999999997</v>
      </c>
    </row>
    <row r="1214" spans="1:20" ht="90" customHeight="1">
      <c r="A1214" s="1"/>
      <c r="B1214" s="4" t="s">
        <v>36</v>
      </c>
      <c r="C1214" s="4" t="s">
        <v>18</v>
      </c>
      <c r="D1214" s="4" t="s">
        <v>40</v>
      </c>
      <c r="E1214" s="4" t="s">
        <v>310</v>
      </c>
      <c r="F1214" s="4" t="s">
        <v>2193</v>
      </c>
      <c r="G1214" s="4" t="s">
        <v>2022</v>
      </c>
      <c r="H1214" s="4" t="s">
        <v>2180</v>
      </c>
      <c r="I1214" s="4">
        <v>2212</v>
      </c>
      <c r="J1214" s="4" t="s">
        <v>87</v>
      </c>
      <c r="K1214" s="5" t="s">
        <v>2181</v>
      </c>
      <c r="L1214" s="3">
        <v>8445512643727</v>
      </c>
      <c r="M1214" s="4" t="s">
        <v>2044</v>
      </c>
      <c r="N1214" s="4">
        <v>31</v>
      </c>
      <c r="O1214" s="4">
        <v>34</v>
      </c>
      <c r="P1214" s="1">
        <v>6</v>
      </c>
      <c r="Q1214" s="6">
        <v>84.95</v>
      </c>
      <c r="R1214" s="6">
        <f t="shared" si="36"/>
        <v>509.70000000000005</v>
      </c>
      <c r="S1214" s="6">
        <v>35.4</v>
      </c>
      <c r="T1214" s="6">
        <f t="shared" si="37"/>
        <v>212.39999999999998</v>
      </c>
    </row>
    <row r="1215" spans="1:20" ht="90" customHeight="1">
      <c r="A1215" s="1"/>
      <c r="B1215" s="4" t="s">
        <v>36</v>
      </c>
      <c r="C1215" s="4" t="s">
        <v>18</v>
      </c>
      <c r="D1215" s="4" t="s">
        <v>40</v>
      </c>
      <c r="E1215" s="4" t="s">
        <v>310</v>
      </c>
      <c r="F1215" s="4" t="s">
        <v>2751</v>
      </c>
      <c r="G1215" s="4" t="s">
        <v>2022</v>
      </c>
      <c r="H1215" s="4" t="s">
        <v>2180</v>
      </c>
      <c r="I1215" s="4" t="s">
        <v>2099</v>
      </c>
      <c r="J1215" s="4" t="s">
        <v>87</v>
      </c>
      <c r="K1215" s="4">
        <v>594</v>
      </c>
      <c r="L1215" s="3">
        <v>8445512552548</v>
      </c>
      <c r="M1215" s="4" t="s">
        <v>2044</v>
      </c>
      <c r="N1215" s="4">
        <v>32</v>
      </c>
      <c r="O1215" s="4">
        <v>32</v>
      </c>
      <c r="P1215" s="1">
        <v>2</v>
      </c>
      <c r="Q1215" s="6">
        <v>84.95</v>
      </c>
      <c r="R1215" s="6">
        <f t="shared" si="36"/>
        <v>169.9</v>
      </c>
      <c r="S1215" s="6">
        <v>35.4</v>
      </c>
      <c r="T1215" s="6">
        <f t="shared" si="37"/>
        <v>70.8</v>
      </c>
    </row>
    <row r="1216" spans="1:20" ht="90" customHeight="1">
      <c r="A1216" s="1"/>
      <c r="B1216" s="4" t="s">
        <v>36</v>
      </c>
      <c r="C1216" s="4" t="s">
        <v>18</v>
      </c>
      <c r="D1216" s="4" t="s">
        <v>40</v>
      </c>
      <c r="E1216" s="4" t="s">
        <v>310</v>
      </c>
      <c r="F1216" s="4" t="s">
        <v>2194</v>
      </c>
      <c r="G1216" s="4" t="s">
        <v>2022</v>
      </c>
      <c r="H1216" s="4" t="s">
        <v>2180</v>
      </c>
      <c r="I1216" s="4">
        <v>2212</v>
      </c>
      <c r="J1216" s="4" t="s">
        <v>87</v>
      </c>
      <c r="K1216" s="5" t="s">
        <v>2181</v>
      </c>
      <c r="L1216" s="3">
        <v>8445512643734</v>
      </c>
      <c r="M1216" s="4" t="s">
        <v>2044</v>
      </c>
      <c r="N1216" s="4">
        <v>32</v>
      </c>
      <c r="O1216" s="4">
        <v>34</v>
      </c>
      <c r="P1216" s="1">
        <v>16</v>
      </c>
      <c r="Q1216" s="6">
        <v>84.95</v>
      </c>
      <c r="R1216" s="6">
        <f t="shared" si="36"/>
        <v>1359.2</v>
      </c>
      <c r="S1216" s="6">
        <v>35.4</v>
      </c>
      <c r="T1216" s="6">
        <f t="shared" si="37"/>
        <v>566.4</v>
      </c>
    </row>
    <row r="1217" spans="1:20" ht="90" customHeight="1">
      <c r="A1217" s="1"/>
      <c r="B1217" s="4" t="s">
        <v>36</v>
      </c>
      <c r="C1217" s="4" t="s">
        <v>18</v>
      </c>
      <c r="D1217" s="4" t="s">
        <v>40</v>
      </c>
      <c r="E1217" s="4" t="s">
        <v>310</v>
      </c>
      <c r="F1217" s="4" t="s">
        <v>2752</v>
      </c>
      <c r="G1217" s="4" t="s">
        <v>2022</v>
      </c>
      <c r="H1217" s="4" t="s">
        <v>2180</v>
      </c>
      <c r="I1217" s="4" t="s">
        <v>2099</v>
      </c>
      <c r="J1217" s="4" t="s">
        <v>87</v>
      </c>
      <c r="K1217" s="4">
        <v>594</v>
      </c>
      <c r="L1217" s="3">
        <v>8445512552555</v>
      </c>
      <c r="M1217" s="4" t="s">
        <v>2044</v>
      </c>
      <c r="N1217" s="4">
        <v>33</v>
      </c>
      <c r="O1217" s="4">
        <v>32</v>
      </c>
      <c r="P1217" s="1">
        <v>4</v>
      </c>
      <c r="Q1217" s="6">
        <v>84.95</v>
      </c>
      <c r="R1217" s="6">
        <f t="shared" si="36"/>
        <v>339.8</v>
      </c>
      <c r="S1217" s="6">
        <v>35.4</v>
      </c>
      <c r="T1217" s="6">
        <f t="shared" si="37"/>
        <v>141.6</v>
      </c>
    </row>
    <row r="1218" spans="1:20" ht="90" customHeight="1">
      <c r="A1218" s="1"/>
      <c r="B1218" s="4" t="s">
        <v>36</v>
      </c>
      <c r="C1218" s="4" t="s">
        <v>18</v>
      </c>
      <c r="D1218" s="4" t="s">
        <v>40</v>
      </c>
      <c r="E1218" s="4" t="s">
        <v>310</v>
      </c>
      <c r="F1218" s="4" t="s">
        <v>2195</v>
      </c>
      <c r="G1218" s="4" t="s">
        <v>2022</v>
      </c>
      <c r="H1218" s="4" t="s">
        <v>2180</v>
      </c>
      <c r="I1218" s="4">
        <v>2212</v>
      </c>
      <c r="J1218" s="4" t="s">
        <v>87</v>
      </c>
      <c r="K1218" s="5" t="s">
        <v>2181</v>
      </c>
      <c r="L1218" s="3">
        <v>8445512643741</v>
      </c>
      <c r="M1218" s="4" t="s">
        <v>2044</v>
      </c>
      <c r="N1218" s="4">
        <v>33</v>
      </c>
      <c r="O1218" s="4">
        <v>34</v>
      </c>
      <c r="P1218" s="1">
        <v>19</v>
      </c>
      <c r="Q1218" s="6">
        <v>84.95</v>
      </c>
      <c r="R1218" s="6">
        <f t="shared" si="36"/>
        <v>1614.05</v>
      </c>
      <c r="S1218" s="6">
        <v>35.4</v>
      </c>
      <c r="T1218" s="6">
        <f t="shared" si="37"/>
        <v>672.6</v>
      </c>
    </row>
    <row r="1219" spans="1:20" ht="90" customHeight="1">
      <c r="A1219" s="1"/>
      <c r="B1219" s="4" t="s">
        <v>36</v>
      </c>
      <c r="C1219" s="4" t="s">
        <v>18</v>
      </c>
      <c r="D1219" s="4" t="s">
        <v>40</v>
      </c>
      <c r="E1219" s="4" t="s">
        <v>310</v>
      </c>
      <c r="F1219" s="4" t="s">
        <v>2842</v>
      </c>
      <c r="G1219" s="4" t="s">
        <v>2022</v>
      </c>
      <c r="H1219" s="4" t="s">
        <v>2180</v>
      </c>
      <c r="I1219" s="4" t="s">
        <v>2099</v>
      </c>
      <c r="J1219" s="4" t="s">
        <v>87</v>
      </c>
      <c r="K1219" s="4">
        <v>594</v>
      </c>
      <c r="L1219" s="3">
        <v>8445512552586</v>
      </c>
      <c r="M1219" s="4" t="s">
        <v>2044</v>
      </c>
      <c r="N1219" s="4">
        <v>38</v>
      </c>
      <c r="O1219" s="4">
        <v>32</v>
      </c>
      <c r="P1219" s="1">
        <v>3</v>
      </c>
      <c r="Q1219" s="6">
        <v>84.95</v>
      </c>
      <c r="R1219" s="6">
        <f t="shared" ref="R1219:R1282" si="38">Q1219*P1219</f>
        <v>254.85000000000002</v>
      </c>
      <c r="S1219" s="6">
        <v>35.4</v>
      </c>
      <c r="T1219" s="6">
        <f t="shared" ref="T1219:T1282" si="39">S1219*P1219</f>
        <v>106.19999999999999</v>
      </c>
    </row>
    <row r="1220" spans="1:20" ht="90" customHeight="1">
      <c r="A1220" s="1"/>
      <c r="B1220" s="4" t="s">
        <v>36</v>
      </c>
      <c r="C1220" s="4" t="s">
        <v>18</v>
      </c>
      <c r="D1220" s="4" t="s">
        <v>40</v>
      </c>
      <c r="E1220" s="4" t="s">
        <v>310</v>
      </c>
      <c r="F1220" s="4" t="s">
        <v>2196</v>
      </c>
      <c r="G1220" s="4" t="s">
        <v>2022</v>
      </c>
      <c r="H1220" s="4" t="s">
        <v>2180</v>
      </c>
      <c r="I1220" s="4">
        <v>2212</v>
      </c>
      <c r="J1220" s="4" t="s">
        <v>87</v>
      </c>
      <c r="K1220" s="5" t="s">
        <v>2181</v>
      </c>
      <c r="L1220" s="3">
        <v>8445512643772</v>
      </c>
      <c r="M1220" s="4" t="s">
        <v>2044</v>
      </c>
      <c r="N1220" s="4">
        <v>38</v>
      </c>
      <c r="O1220" s="4">
        <v>34</v>
      </c>
      <c r="P1220" s="1">
        <v>3</v>
      </c>
      <c r="Q1220" s="6">
        <v>84.95</v>
      </c>
      <c r="R1220" s="6">
        <f t="shared" si="38"/>
        <v>254.85000000000002</v>
      </c>
      <c r="S1220" s="6">
        <v>35.4</v>
      </c>
      <c r="T1220" s="6">
        <f t="shared" si="39"/>
        <v>106.19999999999999</v>
      </c>
    </row>
    <row r="1221" spans="1:20" ht="90" customHeight="1">
      <c r="A1221" s="1"/>
      <c r="B1221" s="4" t="s">
        <v>36</v>
      </c>
      <c r="C1221" s="4" t="s">
        <v>18</v>
      </c>
      <c r="D1221" s="4" t="s">
        <v>40</v>
      </c>
      <c r="E1221" s="4" t="s">
        <v>311</v>
      </c>
      <c r="F1221" s="4" t="s">
        <v>2753</v>
      </c>
      <c r="G1221" s="4" t="s">
        <v>2022</v>
      </c>
      <c r="H1221" s="4" t="s">
        <v>2180</v>
      </c>
      <c r="I1221" s="4" t="s">
        <v>2099</v>
      </c>
      <c r="J1221" s="4" t="s">
        <v>87</v>
      </c>
      <c r="K1221" s="4">
        <v>728</v>
      </c>
      <c r="L1221" s="3">
        <v>8445866195767</v>
      </c>
      <c r="M1221" s="4" t="s">
        <v>2077</v>
      </c>
      <c r="N1221" s="4">
        <v>28</v>
      </c>
      <c r="O1221" s="4">
        <v>32</v>
      </c>
      <c r="P1221" s="1">
        <v>10</v>
      </c>
      <c r="Q1221" s="6">
        <v>84.95</v>
      </c>
      <c r="R1221" s="6">
        <f t="shared" si="38"/>
        <v>849.5</v>
      </c>
      <c r="S1221" s="6">
        <v>35.4</v>
      </c>
      <c r="T1221" s="6">
        <f t="shared" si="39"/>
        <v>354</v>
      </c>
    </row>
    <row r="1222" spans="1:20" ht="90" customHeight="1">
      <c r="A1222" s="1"/>
      <c r="B1222" s="4" t="s">
        <v>36</v>
      </c>
      <c r="C1222" s="4" t="s">
        <v>18</v>
      </c>
      <c r="D1222" s="4" t="s">
        <v>40</v>
      </c>
      <c r="E1222" s="4" t="s">
        <v>311</v>
      </c>
      <c r="F1222" s="4" t="s">
        <v>2754</v>
      </c>
      <c r="G1222" s="4" t="s">
        <v>2022</v>
      </c>
      <c r="H1222" s="4" t="s">
        <v>2180</v>
      </c>
      <c r="I1222" s="4" t="s">
        <v>2099</v>
      </c>
      <c r="J1222" s="4" t="s">
        <v>87</v>
      </c>
      <c r="K1222" s="4">
        <v>728</v>
      </c>
      <c r="L1222" s="3">
        <v>8445866195774</v>
      </c>
      <c r="M1222" s="4" t="s">
        <v>2077</v>
      </c>
      <c r="N1222" s="4">
        <v>29</v>
      </c>
      <c r="O1222" s="4">
        <v>32</v>
      </c>
      <c r="P1222" s="1">
        <v>7</v>
      </c>
      <c r="Q1222" s="6">
        <v>84.95</v>
      </c>
      <c r="R1222" s="6">
        <f t="shared" si="38"/>
        <v>594.65</v>
      </c>
      <c r="S1222" s="6">
        <v>35.4</v>
      </c>
      <c r="T1222" s="6">
        <f t="shared" si="39"/>
        <v>247.79999999999998</v>
      </c>
    </row>
    <row r="1223" spans="1:20" ht="90" customHeight="1">
      <c r="A1223" s="1"/>
      <c r="B1223" s="4" t="s">
        <v>36</v>
      </c>
      <c r="C1223" s="4" t="s">
        <v>18</v>
      </c>
      <c r="D1223" s="4" t="s">
        <v>40</v>
      </c>
      <c r="E1223" s="4" t="s">
        <v>311</v>
      </c>
      <c r="F1223" s="4" t="s">
        <v>2755</v>
      </c>
      <c r="G1223" s="4" t="s">
        <v>2022</v>
      </c>
      <c r="H1223" s="4" t="s">
        <v>2180</v>
      </c>
      <c r="I1223" s="4" t="s">
        <v>2099</v>
      </c>
      <c r="J1223" s="4" t="s">
        <v>87</v>
      </c>
      <c r="K1223" s="4">
        <v>728</v>
      </c>
      <c r="L1223" s="3">
        <v>8445866195781</v>
      </c>
      <c r="M1223" s="4" t="s">
        <v>2077</v>
      </c>
      <c r="N1223" s="4">
        <v>30</v>
      </c>
      <c r="O1223" s="4">
        <v>32</v>
      </c>
      <c r="P1223" s="1">
        <v>16</v>
      </c>
      <c r="Q1223" s="6">
        <v>84.95</v>
      </c>
      <c r="R1223" s="6">
        <f t="shared" si="38"/>
        <v>1359.2</v>
      </c>
      <c r="S1223" s="6">
        <v>35.4</v>
      </c>
      <c r="T1223" s="6">
        <f t="shared" si="39"/>
        <v>566.4</v>
      </c>
    </row>
    <row r="1224" spans="1:20" ht="90" customHeight="1">
      <c r="A1224" s="1"/>
      <c r="B1224" s="4" t="s">
        <v>36</v>
      </c>
      <c r="C1224" s="4" t="s">
        <v>18</v>
      </c>
      <c r="D1224" s="4" t="s">
        <v>40</v>
      </c>
      <c r="E1224" s="4" t="s">
        <v>311</v>
      </c>
      <c r="F1224" s="4" t="s">
        <v>2197</v>
      </c>
      <c r="G1224" s="4" t="s">
        <v>2022</v>
      </c>
      <c r="H1224" s="4" t="s">
        <v>2180</v>
      </c>
      <c r="I1224" s="4">
        <v>2312</v>
      </c>
      <c r="J1224" s="4" t="s">
        <v>87</v>
      </c>
      <c r="K1224" s="5" t="s">
        <v>2187</v>
      </c>
      <c r="L1224" s="3">
        <v>8445866361087</v>
      </c>
      <c r="M1224" s="4" t="s">
        <v>2077</v>
      </c>
      <c r="N1224" s="4">
        <v>30</v>
      </c>
      <c r="O1224" s="4">
        <v>34</v>
      </c>
      <c r="P1224" s="1">
        <v>8</v>
      </c>
      <c r="Q1224" s="6">
        <v>84.95</v>
      </c>
      <c r="R1224" s="6">
        <f t="shared" si="38"/>
        <v>679.6</v>
      </c>
      <c r="S1224" s="6">
        <v>35.4</v>
      </c>
      <c r="T1224" s="6">
        <f t="shared" si="39"/>
        <v>283.2</v>
      </c>
    </row>
    <row r="1225" spans="1:20" ht="90" customHeight="1">
      <c r="A1225" s="1"/>
      <c r="B1225" s="4" t="s">
        <v>36</v>
      </c>
      <c r="C1225" s="4" t="s">
        <v>18</v>
      </c>
      <c r="D1225" s="4" t="s">
        <v>40</v>
      </c>
      <c r="E1225" s="4" t="s">
        <v>311</v>
      </c>
      <c r="F1225" s="4" t="s">
        <v>2756</v>
      </c>
      <c r="G1225" s="4" t="s">
        <v>2022</v>
      </c>
      <c r="H1225" s="4" t="s">
        <v>2180</v>
      </c>
      <c r="I1225" s="4" t="s">
        <v>2099</v>
      </c>
      <c r="J1225" s="4" t="s">
        <v>87</v>
      </c>
      <c r="K1225" s="4">
        <v>728</v>
      </c>
      <c r="L1225" s="3">
        <v>8445866195798</v>
      </c>
      <c r="M1225" s="4" t="s">
        <v>2077</v>
      </c>
      <c r="N1225" s="4">
        <v>31</v>
      </c>
      <c r="O1225" s="4">
        <v>32</v>
      </c>
      <c r="P1225" s="1">
        <v>17</v>
      </c>
      <c r="Q1225" s="6">
        <v>84.95</v>
      </c>
      <c r="R1225" s="6">
        <f t="shared" si="38"/>
        <v>1444.15</v>
      </c>
      <c r="S1225" s="6">
        <v>35.4</v>
      </c>
      <c r="T1225" s="6">
        <f t="shared" si="39"/>
        <v>601.79999999999995</v>
      </c>
    </row>
    <row r="1226" spans="1:20" ht="90" customHeight="1">
      <c r="A1226" s="1"/>
      <c r="B1226" s="4" t="s">
        <v>36</v>
      </c>
      <c r="C1226" s="4" t="s">
        <v>18</v>
      </c>
      <c r="D1226" s="4" t="s">
        <v>40</v>
      </c>
      <c r="E1226" s="4" t="s">
        <v>311</v>
      </c>
      <c r="F1226" s="4" t="s">
        <v>2198</v>
      </c>
      <c r="G1226" s="4" t="s">
        <v>2022</v>
      </c>
      <c r="H1226" s="4" t="s">
        <v>2180</v>
      </c>
      <c r="I1226" s="4">
        <v>2312</v>
      </c>
      <c r="J1226" s="4" t="s">
        <v>87</v>
      </c>
      <c r="K1226" s="5" t="s">
        <v>2187</v>
      </c>
      <c r="L1226" s="3">
        <v>8445866361094</v>
      </c>
      <c r="M1226" s="4" t="s">
        <v>2077</v>
      </c>
      <c r="N1226" s="4">
        <v>31</v>
      </c>
      <c r="O1226" s="4">
        <v>34</v>
      </c>
      <c r="P1226" s="1">
        <v>6</v>
      </c>
      <c r="Q1226" s="6">
        <v>84.95</v>
      </c>
      <c r="R1226" s="6">
        <f t="shared" si="38"/>
        <v>509.70000000000005</v>
      </c>
      <c r="S1226" s="6">
        <v>35.4</v>
      </c>
      <c r="T1226" s="6">
        <f t="shared" si="39"/>
        <v>212.39999999999998</v>
      </c>
    </row>
    <row r="1227" spans="1:20" ht="90" customHeight="1">
      <c r="A1227" s="1"/>
      <c r="B1227" s="4" t="s">
        <v>36</v>
      </c>
      <c r="C1227" s="4" t="s">
        <v>18</v>
      </c>
      <c r="D1227" s="4" t="s">
        <v>40</v>
      </c>
      <c r="E1227" s="4" t="s">
        <v>311</v>
      </c>
      <c r="F1227" s="4" t="s">
        <v>2757</v>
      </c>
      <c r="G1227" s="4" t="s">
        <v>2022</v>
      </c>
      <c r="H1227" s="4" t="s">
        <v>2180</v>
      </c>
      <c r="I1227" s="4" t="s">
        <v>2099</v>
      </c>
      <c r="J1227" s="4" t="s">
        <v>87</v>
      </c>
      <c r="K1227" s="4">
        <v>728</v>
      </c>
      <c r="L1227" s="3">
        <v>8445866195804</v>
      </c>
      <c r="M1227" s="4" t="s">
        <v>2077</v>
      </c>
      <c r="N1227" s="4">
        <v>32</v>
      </c>
      <c r="O1227" s="4">
        <v>32</v>
      </c>
      <c r="P1227" s="1">
        <v>15</v>
      </c>
      <c r="Q1227" s="6">
        <v>84.95</v>
      </c>
      <c r="R1227" s="6">
        <f t="shared" si="38"/>
        <v>1274.25</v>
      </c>
      <c r="S1227" s="6">
        <v>35.4</v>
      </c>
      <c r="T1227" s="6">
        <f t="shared" si="39"/>
        <v>531</v>
      </c>
    </row>
    <row r="1228" spans="1:20" ht="90" customHeight="1">
      <c r="A1228" s="1"/>
      <c r="B1228" s="4" t="s">
        <v>36</v>
      </c>
      <c r="C1228" s="4" t="s">
        <v>18</v>
      </c>
      <c r="D1228" s="4" t="s">
        <v>40</v>
      </c>
      <c r="E1228" s="4" t="s">
        <v>311</v>
      </c>
      <c r="F1228" s="4" t="s">
        <v>2199</v>
      </c>
      <c r="G1228" s="4" t="s">
        <v>2022</v>
      </c>
      <c r="H1228" s="4" t="s">
        <v>2180</v>
      </c>
      <c r="I1228" s="4">
        <v>2312</v>
      </c>
      <c r="J1228" s="4" t="s">
        <v>87</v>
      </c>
      <c r="K1228" s="5" t="s">
        <v>2187</v>
      </c>
      <c r="L1228" s="3">
        <v>8445866361100</v>
      </c>
      <c r="M1228" s="4" t="s">
        <v>2077</v>
      </c>
      <c r="N1228" s="4">
        <v>32</v>
      </c>
      <c r="O1228" s="4">
        <v>34</v>
      </c>
      <c r="P1228" s="1">
        <v>17</v>
      </c>
      <c r="Q1228" s="6">
        <v>84.95</v>
      </c>
      <c r="R1228" s="6">
        <f t="shared" si="38"/>
        <v>1444.15</v>
      </c>
      <c r="S1228" s="6">
        <v>35.4</v>
      </c>
      <c r="T1228" s="6">
        <f t="shared" si="39"/>
        <v>601.79999999999995</v>
      </c>
    </row>
    <row r="1229" spans="1:20" ht="90" customHeight="1">
      <c r="A1229" s="1"/>
      <c r="B1229" s="4" t="s">
        <v>36</v>
      </c>
      <c r="C1229" s="4" t="s">
        <v>18</v>
      </c>
      <c r="D1229" s="4" t="s">
        <v>40</v>
      </c>
      <c r="E1229" s="4" t="s">
        <v>311</v>
      </c>
      <c r="F1229" s="4" t="s">
        <v>2758</v>
      </c>
      <c r="G1229" s="4" t="s">
        <v>2022</v>
      </c>
      <c r="H1229" s="4" t="s">
        <v>2180</v>
      </c>
      <c r="I1229" s="4" t="s">
        <v>2099</v>
      </c>
      <c r="J1229" s="4" t="s">
        <v>87</v>
      </c>
      <c r="K1229" s="4">
        <v>728</v>
      </c>
      <c r="L1229" s="3">
        <v>8445866195811</v>
      </c>
      <c r="M1229" s="4" t="s">
        <v>2077</v>
      </c>
      <c r="N1229" s="4">
        <v>33</v>
      </c>
      <c r="O1229" s="4">
        <v>32</v>
      </c>
      <c r="P1229" s="1">
        <v>12</v>
      </c>
      <c r="Q1229" s="6">
        <v>84.95</v>
      </c>
      <c r="R1229" s="6">
        <f t="shared" si="38"/>
        <v>1019.4000000000001</v>
      </c>
      <c r="S1229" s="6">
        <v>35.4</v>
      </c>
      <c r="T1229" s="6">
        <f t="shared" si="39"/>
        <v>424.79999999999995</v>
      </c>
    </row>
    <row r="1230" spans="1:20" ht="90" customHeight="1">
      <c r="A1230" s="1"/>
      <c r="B1230" s="4" t="s">
        <v>36</v>
      </c>
      <c r="C1230" s="4" t="s">
        <v>18</v>
      </c>
      <c r="D1230" s="4" t="s">
        <v>40</v>
      </c>
      <c r="E1230" s="4" t="s">
        <v>311</v>
      </c>
      <c r="F1230" s="4" t="s">
        <v>2200</v>
      </c>
      <c r="G1230" s="4" t="s">
        <v>2022</v>
      </c>
      <c r="H1230" s="4" t="s">
        <v>2180</v>
      </c>
      <c r="I1230" s="4">
        <v>2312</v>
      </c>
      <c r="J1230" s="4" t="s">
        <v>87</v>
      </c>
      <c r="K1230" s="5" t="s">
        <v>2187</v>
      </c>
      <c r="L1230" s="3">
        <v>8445866361117</v>
      </c>
      <c r="M1230" s="4" t="s">
        <v>2077</v>
      </c>
      <c r="N1230" s="4">
        <v>33</v>
      </c>
      <c r="O1230" s="4">
        <v>34</v>
      </c>
      <c r="P1230" s="1">
        <v>18</v>
      </c>
      <c r="Q1230" s="6">
        <v>84.95</v>
      </c>
      <c r="R1230" s="6">
        <f t="shared" si="38"/>
        <v>1529.1000000000001</v>
      </c>
      <c r="S1230" s="6">
        <v>35.4</v>
      </c>
      <c r="T1230" s="6">
        <f t="shared" si="39"/>
        <v>637.19999999999993</v>
      </c>
    </row>
    <row r="1231" spans="1:20" ht="90" customHeight="1">
      <c r="A1231" s="1"/>
      <c r="B1231" s="4" t="s">
        <v>36</v>
      </c>
      <c r="C1231" s="4" t="s">
        <v>18</v>
      </c>
      <c r="D1231" s="4" t="s">
        <v>40</v>
      </c>
      <c r="E1231" s="4" t="s">
        <v>311</v>
      </c>
      <c r="F1231" s="4" t="s">
        <v>2759</v>
      </c>
      <c r="G1231" s="4" t="s">
        <v>2022</v>
      </c>
      <c r="H1231" s="4" t="s">
        <v>2180</v>
      </c>
      <c r="I1231" s="4" t="s">
        <v>2099</v>
      </c>
      <c r="J1231" s="4" t="s">
        <v>87</v>
      </c>
      <c r="K1231" s="4">
        <v>728</v>
      </c>
      <c r="L1231" s="3">
        <v>8445866195828</v>
      </c>
      <c r="M1231" s="4" t="s">
        <v>2077</v>
      </c>
      <c r="N1231" s="4">
        <v>34</v>
      </c>
      <c r="O1231" s="4">
        <v>32</v>
      </c>
      <c r="P1231" s="1">
        <v>4</v>
      </c>
      <c r="Q1231" s="6">
        <v>84.95</v>
      </c>
      <c r="R1231" s="6">
        <f t="shared" si="38"/>
        <v>339.8</v>
      </c>
      <c r="S1231" s="6">
        <v>35.4</v>
      </c>
      <c r="T1231" s="6">
        <f t="shared" si="39"/>
        <v>141.6</v>
      </c>
    </row>
    <row r="1232" spans="1:20" ht="90" customHeight="1">
      <c r="A1232" s="1"/>
      <c r="B1232" s="4" t="s">
        <v>36</v>
      </c>
      <c r="C1232" s="4" t="s">
        <v>18</v>
      </c>
      <c r="D1232" s="4" t="s">
        <v>40</v>
      </c>
      <c r="E1232" s="4" t="s">
        <v>311</v>
      </c>
      <c r="F1232" s="4" t="s">
        <v>2201</v>
      </c>
      <c r="G1232" s="4" t="s">
        <v>2022</v>
      </c>
      <c r="H1232" s="4" t="s">
        <v>2180</v>
      </c>
      <c r="I1232" s="4">
        <v>2312</v>
      </c>
      <c r="J1232" s="4" t="s">
        <v>87</v>
      </c>
      <c r="K1232" s="5" t="s">
        <v>2187</v>
      </c>
      <c r="L1232" s="3">
        <v>8445866361124</v>
      </c>
      <c r="M1232" s="4" t="s">
        <v>2077</v>
      </c>
      <c r="N1232" s="4">
        <v>34</v>
      </c>
      <c r="O1232" s="4">
        <v>34</v>
      </c>
      <c r="P1232" s="1">
        <v>6</v>
      </c>
      <c r="Q1232" s="6">
        <v>84.95</v>
      </c>
      <c r="R1232" s="6">
        <f t="shared" si="38"/>
        <v>509.70000000000005</v>
      </c>
      <c r="S1232" s="6">
        <v>35.4</v>
      </c>
      <c r="T1232" s="6">
        <f t="shared" si="39"/>
        <v>212.39999999999998</v>
      </c>
    </row>
    <row r="1233" spans="1:20" ht="90" customHeight="1">
      <c r="A1233" s="1"/>
      <c r="B1233" s="4" t="s">
        <v>36</v>
      </c>
      <c r="C1233" s="4" t="s">
        <v>18</v>
      </c>
      <c r="D1233" s="4" t="s">
        <v>40</v>
      </c>
      <c r="E1233" s="4" t="s">
        <v>311</v>
      </c>
      <c r="F1233" s="4" t="s">
        <v>2760</v>
      </c>
      <c r="G1233" s="4" t="s">
        <v>2022</v>
      </c>
      <c r="H1233" s="4" t="s">
        <v>2180</v>
      </c>
      <c r="I1233" s="4" t="s">
        <v>2099</v>
      </c>
      <c r="J1233" s="4" t="s">
        <v>87</v>
      </c>
      <c r="K1233" s="4">
        <v>728</v>
      </c>
      <c r="L1233" s="3">
        <v>8445866195835</v>
      </c>
      <c r="M1233" s="4" t="s">
        <v>2077</v>
      </c>
      <c r="N1233" s="4">
        <v>36</v>
      </c>
      <c r="O1233" s="4">
        <v>32</v>
      </c>
      <c r="P1233" s="1">
        <v>6</v>
      </c>
      <c r="Q1233" s="6">
        <v>84.95</v>
      </c>
      <c r="R1233" s="6">
        <f t="shared" si="38"/>
        <v>509.70000000000005</v>
      </c>
      <c r="S1233" s="6">
        <v>35.4</v>
      </c>
      <c r="T1233" s="6">
        <f t="shared" si="39"/>
        <v>212.39999999999998</v>
      </c>
    </row>
    <row r="1234" spans="1:20" ht="90" customHeight="1">
      <c r="A1234" s="1"/>
      <c r="B1234" s="4" t="s">
        <v>36</v>
      </c>
      <c r="C1234" s="4" t="s">
        <v>18</v>
      </c>
      <c r="D1234" s="4" t="s">
        <v>40</v>
      </c>
      <c r="E1234" s="4" t="s">
        <v>311</v>
      </c>
      <c r="F1234" s="4" t="s">
        <v>2202</v>
      </c>
      <c r="G1234" s="4" t="s">
        <v>2022</v>
      </c>
      <c r="H1234" s="4" t="s">
        <v>2180</v>
      </c>
      <c r="I1234" s="4">
        <v>2312</v>
      </c>
      <c r="J1234" s="4" t="s">
        <v>87</v>
      </c>
      <c r="K1234" s="5" t="s">
        <v>2187</v>
      </c>
      <c r="L1234" s="3">
        <v>8445866361131</v>
      </c>
      <c r="M1234" s="4" t="s">
        <v>2077</v>
      </c>
      <c r="N1234" s="4">
        <v>36</v>
      </c>
      <c r="O1234" s="4">
        <v>34</v>
      </c>
      <c r="P1234" s="1">
        <v>7</v>
      </c>
      <c r="Q1234" s="6">
        <v>84.95</v>
      </c>
      <c r="R1234" s="6">
        <f t="shared" si="38"/>
        <v>594.65</v>
      </c>
      <c r="S1234" s="6">
        <v>35.4</v>
      </c>
      <c r="T1234" s="6">
        <f t="shared" si="39"/>
        <v>247.79999999999998</v>
      </c>
    </row>
    <row r="1235" spans="1:20" ht="90" customHeight="1">
      <c r="A1235" s="1"/>
      <c r="B1235" s="4" t="s">
        <v>36</v>
      </c>
      <c r="C1235" s="4" t="s">
        <v>18</v>
      </c>
      <c r="D1235" s="4" t="s">
        <v>40</v>
      </c>
      <c r="E1235" s="4" t="s">
        <v>311</v>
      </c>
      <c r="F1235" s="4" t="s">
        <v>2843</v>
      </c>
      <c r="G1235" s="4" t="s">
        <v>2022</v>
      </c>
      <c r="H1235" s="4" t="s">
        <v>2180</v>
      </c>
      <c r="I1235" s="4" t="s">
        <v>2099</v>
      </c>
      <c r="J1235" s="4" t="s">
        <v>87</v>
      </c>
      <c r="K1235" s="4">
        <v>728</v>
      </c>
      <c r="L1235" s="3">
        <v>8445866195842</v>
      </c>
      <c r="M1235" s="4" t="s">
        <v>2077</v>
      </c>
      <c r="N1235" s="4">
        <v>38</v>
      </c>
      <c r="O1235" s="4">
        <v>32</v>
      </c>
      <c r="P1235" s="1">
        <v>3</v>
      </c>
      <c r="Q1235" s="6">
        <v>84.95</v>
      </c>
      <c r="R1235" s="6">
        <f t="shared" si="38"/>
        <v>254.85000000000002</v>
      </c>
      <c r="S1235" s="6">
        <v>35.4</v>
      </c>
      <c r="T1235" s="6">
        <f t="shared" si="39"/>
        <v>106.19999999999999</v>
      </c>
    </row>
    <row r="1236" spans="1:20" ht="90" customHeight="1">
      <c r="A1236" s="1"/>
      <c r="B1236" s="4" t="s">
        <v>36</v>
      </c>
      <c r="C1236" s="4" t="s">
        <v>18</v>
      </c>
      <c r="D1236" s="4" t="s">
        <v>40</v>
      </c>
      <c r="E1236" s="4" t="s">
        <v>311</v>
      </c>
      <c r="F1236" s="4" t="s">
        <v>2203</v>
      </c>
      <c r="G1236" s="4" t="s">
        <v>2022</v>
      </c>
      <c r="H1236" s="4" t="s">
        <v>2180</v>
      </c>
      <c r="I1236" s="4">
        <v>2312</v>
      </c>
      <c r="J1236" s="4" t="s">
        <v>87</v>
      </c>
      <c r="K1236" s="5" t="s">
        <v>2187</v>
      </c>
      <c r="L1236" s="3">
        <v>8445866361148</v>
      </c>
      <c r="M1236" s="4" t="s">
        <v>2077</v>
      </c>
      <c r="N1236" s="4">
        <v>38</v>
      </c>
      <c r="O1236" s="4">
        <v>34</v>
      </c>
      <c r="P1236" s="1">
        <v>5</v>
      </c>
      <c r="Q1236" s="6">
        <v>84.95</v>
      </c>
      <c r="R1236" s="6">
        <f t="shared" si="38"/>
        <v>424.75</v>
      </c>
      <c r="S1236" s="6">
        <v>35.4</v>
      </c>
      <c r="T1236" s="6">
        <f t="shared" si="39"/>
        <v>177</v>
      </c>
    </row>
    <row r="1237" spans="1:20" ht="90" customHeight="1">
      <c r="A1237" s="1"/>
      <c r="B1237" s="4" t="s">
        <v>36</v>
      </c>
      <c r="C1237" s="4" t="s">
        <v>18</v>
      </c>
      <c r="D1237" s="4" t="s">
        <v>40</v>
      </c>
      <c r="E1237" s="4" t="s">
        <v>312</v>
      </c>
      <c r="F1237" s="4" t="s">
        <v>2761</v>
      </c>
      <c r="G1237" s="4" t="s">
        <v>2023</v>
      </c>
      <c r="H1237" s="4" t="s">
        <v>2205</v>
      </c>
      <c r="I1237" s="4" t="s">
        <v>2100</v>
      </c>
      <c r="J1237" s="4" t="s">
        <v>89</v>
      </c>
      <c r="K1237" s="4">
        <v>976</v>
      </c>
      <c r="L1237" s="3">
        <v>8445866103526</v>
      </c>
      <c r="M1237" s="4" t="s">
        <v>2078</v>
      </c>
      <c r="N1237" s="4">
        <v>28</v>
      </c>
      <c r="O1237" s="4">
        <v>32</v>
      </c>
      <c r="P1237" s="1">
        <v>2</v>
      </c>
      <c r="Q1237" s="6">
        <v>104.95</v>
      </c>
      <c r="R1237" s="6">
        <f t="shared" si="38"/>
        <v>209.9</v>
      </c>
      <c r="S1237" s="6">
        <v>43.7</v>
      </c>
      <c r="T1237" s="6">
        <f t="shared" si="39"/>
        <v>87.4</v>
      </c>
    </row>
    <row r="1238" spans="1:20" ht="90" customHeight="1">
      <c r="A1238" s="1"/>
      <c r="B1238" s="4" t="s">
        <v>36</v>
      </c>
      <c r="C1238" s="4" t="s">
        <v>18</v>
      </c>
      <c r="D1238" s="4" t="s">
        <v>40</v>
      </c>
      <c r="E1238" s="4" t="s">
        <v>312</v>
      </c>
      <c r="F1238" s="4" t="s">
        <v>2204</v>
      </c>
      <c r="G1238" s="4" t="s">
        <v>2023</v>
      </c>
      <c r="H1238" s="4" t="s">
        <v>2205</v>
      </c>
      <c r="I1238" s="4">
        <v>2310</v>
      </c>
      <c r="J1238" s="4" t="s">
        <v>89</v>
      </c>
      <c r="K1238" s="5" t="s">
        <v>2206</v>
      </c>
      <c r="L1238" s="3">
        <v>8445866156935</v>
      </c>
      <c r="M1238" s="4" t="s">
        <v>2078</v>
      </c>
      <c r="N1238" s="4">
        <v>28</v>
      </c>
      <c r="O1238" s="4">
        <v>34</v>
      </c>
      <c r="P1238" s="1">
        <v>1</v>
      </c>
      <c r="Q1238" s="6">
        <v>104.95</v>
      </c>
      <c r="R1238" s="6">
        <f t="shared" si="38"/>
        <v>104.95</v>
      </c>
      <c r="S1238" s="6">
        <v>43.7</v>
      </c>
      <c r="T1238" s="6">
        <f t="shared" si="39"/>
        <v>43.7</v>
      </c>
    </row>
    <row r="1239" spans="1:20" ht="90" customHeight="1">
      <c r="A1239" s="1"/>
      <c r="B1239" s="4" t="s">
        <v>36</v>
      </c>
      <c r="C1239" s="4" t="s">
        <v>18</v>
      </c>
      <c r="D1239" s="4" t="s">
        <v>40</v>
      </c>
      <c r="E1239" s="4" t="s">
        <v>312</v>
      </c>
      <c r="F1239" s="4" t="s">
        <v>2762</v>
      </c>
      <c r="G1239" s="4" t="s">
        <v>2023</v>
      </c>
      <c r="H1239" s="4" t="s">
        <v>2205</v>
      </c>
      <c r="I1239" s="4" t="s">
        <v>2100</v>
      </c>
      <c r="J1239" s="4" t="s">
        <v>89</v>
      </c>
      <c r="K1239" s="4">
        <v>976</v>
      </c>
      <c r="L1239" s="3">
        <v>8445866103533</v>
      </c>
      <c r="M1239" s="4" t="s">
        <v>2078</v>
      </c>
      <c r="N1239" s="4">
        <v>29</v>
      </c>
      <c r="O1239" s="4">
        <v>32</v>
      </c>
      <c r="P1239" s="1">
        <v>2</v>
      </c>
      <c r="Q1239" s="6">
        <v>104.95</v>
      </c>
      <c r="R1239" s="6">
        <f t="shared" si="38"/>
        <v>209.9</v>
      </c>
      <c r="S1239" s="6">
        <v>43.7</v>
      </c>
      <c r="T1239" s="6">
        <f t="shared" si="39"/>
        <v>87.4</v>
      </c>
    </row>
    <row r="1240" spans="1:20" ht="90" customHeight="1">
      <c r="A1240" s="1"/>
      <c r="B1240" s="4" t="s">
        <v>36</v>
      </c>
      <c r="C1240" s="4" t="s">
        <v>18</v>
      </c>
      <c r="D1240" s="4" t="s">
        <v>40</v>
      </c>
      <c r="E1240" s="4" t="s">
        <v>312</v>
      </c>
      <c r="F1240" s="4" t="s">
        <v>2207</v>
      </c>
      <c r="G1240" s="4" t="s">
        <v>2023</v>
      </c>
      <c r="H1240" s="4" t="s">
        <v>2205</v>
      </c>
      <c r="I1240" s="4">
        <v>2310</v>
      </c>
      <c r="J1240" s="4" t="s">
        <v>89</v>
      </c>
      <c r="K1240" s="5" t="s">
        <v>2206</v>
      </c>
      <c r="L1240" s="3">
        <v>8445866156942</v>
      </c>
      <c r="M1240" s="4" t="s">
        <v>2078</v>
      </c>
      <c r="N1240" s="4">
        <v>29</v>
      </c>
      <c r="O1240" s="4">
        <v>34</v>
      </c>
      <c r="P1240" s="1">
        <v>2</v>
      </c>
      <c r="Q1240" s="6">
        <v>104.95</v>
      </c>
      <c r="R1240" s="6">
        <f t="shared" si="38"/>
        <v>209.9</v>
      </c>
      <c r="S1240" s="6">
        <v>43.7</v>
      </c>
      <c r="T1240" s="6">
        <f t="shared" si="39"/>
        <v>87.4</v>
      </c>
    </row>
    <row r="1241" spans="1:20" ht="90" customHeight="1">
      <c r="A1241" s="1"/>
      <c r="B1241" s="4" t="s">
        <v>36</v>
      </c>
      <c r="C1241" s="4" t="s">
        <v>18</v>
      </c>
      <c r="D1241" s="4" t="s">
        <v>40</v>
      </c>
      <c r="E1241" s="4" t="s">
        <v>312</v>
      </c>
      <c r="F1241" s="4" t="s">
        <v>2763</v>
      </c>
      <c r="G1241" s="4" t="s">
        <v>2023</v>
      </c>
      <c r="H1241" s="4" t="s">
        <v>2205</v>
      </c>
      <c r="I1241" s="4" t="s">
        <v>2100</v>
      </c>
      <c r="J1241" s="4" t="s">
        <v>89</v>
      </c>
      <c r="K1241" s="4">
        <v>976</v>
      </c>
      <c r="L1241" s="3">
        <v>8445866103557</v>
      </c>
      <c r="M1241" s="4" t="s">
        <v>2078</v>
      </c>
      <c r="N1241" s="4">
        <v>31</v>
      </c>
      <c r="O1241" s="4">
        <v>32</v>
      </c>
      <c r="P1241" s="1">
        <v>2</v>
      </c>
      <c r="Q1241" s="6">
        <v>104.95</v>
      </c>
      <c r="R1241" s="6">
        <f t="shared" si="38"/>
        <v>209.9</v>
      </c>
      <c r="S1241" s="6">
        <v>43.7</v>
      </c>
      <c r="T1241" s="6">
        <f t="shared" si="39"/>
        <v>87.4</v>
      </c>
    </row>
    <row r="1242" spans="1:20" ht="90" customHeight="1">
      <c r="A1242" s="1"/>
      <c r="B1242" s="4" t="s">
        <v>36</v>
      </c>
      <c r="C1242" s="4" t="s">
        <v>18</v>
      </c>
      <c r="D1242" s="4" t="s">
        <v>40</v>
      </c>
      <c r="E1242" s="4" t="s">
        <v>312</v>
      </c>
      <c r="F1242" s="4" t="s">
        <v>2844</v>
      </c>
      <c r="G1242" s="4" t="s">
        <v>2023</v>
      </c>
      <c r="H1242" s="4" t="s">
        <v>2205</v>
      </c>
      <c r="I1242" s="4" t="s">
        <v>2100</v>
      </c>
      <c r="J1242" s="4" t="s">
        <v>89</v>
      </c>
      <c r="K1242" s="4">
        <v>976</v>
      </c>
      <c r="L1242" s="3">
        <v>8445866103595</v>
      </c>
      <c r="M1242" s="4" t="s">
        <v>2078</v>
      </c>
      <c r="N1242" s="4">
        <v>36</v>
      </c>
      <c r="O1242" s="4">
        <v>32</v>
      </c>
      <c r="P1242" s="1">
        <v>2</v>
      </c>
      <c r="Q1242" s="6">
        <v>104.95</v>
      </c>
      <c r="R1242" s="6">
        <f t="shared" si="38"/>
        <v>209.9</v>
      </c>
      <c r="S1242" s="6">
        <v>43.7</v>
      </c>
      <c r="T1242" s="6">
        <f t="shared" si="39"/>
        <v>87.4</v>
      </c>
    </row>
    <row r="1243" spans="1:20" ht="90" customHeight="1">
      <c r="A1243" s="1"/>
      <c r="B1243" s="4" t="s">
        <v>36</v>
      </c>
      <c r="C1243" s="4" t="s">
        <v>18</v>
      </c>
      <c r="D1243" s="4" t="s">
        <v>40</v>
      </c>
      <c r="E1243" s="4" t="s">
        <v>313</v>
      </c>
      <c r="F1243" s="4" t="s">
        <v>2764</v>
      </c>
      <c r="G1243" s="4" t="s">
        <v>2024</v>
      </c>
      <c r="H1243" s="4" t="s">
        <v>41</v>
      </c>
      <c r="I1243" s="4" t="s">
        <v>2108</v>
      </c>
      <c r="J1243" s="4" t="s">
        <v>87</v>
      </c>
      <c r="K1243" s="4">
        <v>594</v>
      </c>
      <c r="L1243" s="3">
        <v>8445866361483</v>
      </c>
      <c r="M1243" s="4" t="s">
        <v>2044</v>
      </c>
      <c r="N1243" s="4">
        <v>30</v>
      </c>
      <c r="O1243" s="4">
        <v>34</v>
      </c>
      <c r="P1243" s="1">
        <v>5</v>
      </c>
      <c r="Q1243" s="6">
        <v>109.95</v>
      </c>
      <c r="R1243" s="6">
        <f t="shared" si="38"/>
        <v>549.75</v>
      </c>
      <c r="S1243" s="6">
        <v>45.8</v>
      </c>
      <c r="T1243" s="6">
        <f t="shared" si="39"/>
        <v>229</v>
      </c>
    </row>
    <row r="1244" spans="1:20" ht="90" customHeight="1">
      <c r="A1244" s="1"/>
      <c r="B1244" s="4" t="s">
        <v>36</v>
      </c>
      <c r="C1244" s="4" t="s">
        <v>18</v>
      </c>
      <c r="D1244" s="4" t="s">
        <v>40</v>
      </c>
      <c r="E1244" s="4" t="s">
        <v>313</v>
      </c>
      <c r="F1244" s="4" t="s">
        <v>2765</v>
      </c>
      <c r="G1244" s="4" t="s">
        <v>2024</v>
      </c>
      <c r="H1244" s="4" t="s">
        <v>41</v>
      </c>
      <c r="I1244" s="4" t="s">
        <v>2108</v>
      </c>
      <c r="J1244" s="4" t="s">
        <v>87</v>
      </c>
      <c r="K1244" s="4">
        <v>594</v>
      </c>
      <c r="L1244" s="3">
        <v>8445866361490</v>
      </c>
      <c r="M1244" s="4" t="s">
        <v>2044</v>
      </c>
      <c r="N1244" s="4">
        <v>31</v>
      </c>
      <c r="O1244" s="4">
        <v>34</v>
      </c>
      <c r="P1244" s="1">
        <v>6</v>
      </c>
      <c r="Q1244" s="6">
        <v>109.95</v>
      </c>
      <c r="R1244" s="6">
        <f t="shared" si="38"/>
        <v>659.7</v>
      </c>
      <c r="S1244" s="6">
        <v>45.8</v>
      </c>
      <c r="T1244" s="6">
        <f t="shared" si="39"/>
        <v>274.79999999999995</v>
      </c>
    </row>
    <row r="1245" spans="1:20" ht="90" customHeight="1">
      <c r="A1245" s="1"/>
      <c r="B1245" s="4" t="s">
        <v>36</v>
      </c>
      <c r="C1245" s="4" t="s">
        <v>18</v>
      </c>
      <c r="D1245" s="4" t="s">
        <v>40</v>
      </c>
      <c r="E1245" s="4" t="s">
        <v>313</v>
      </c>
      <c r="F1245" s="4" t="s">
        <v>2766</v>
      </c>
      <c r="G1245" s="4" t="s">
        <v>2024</v>
      </c>
      <c r="H1245" s="4" t="s">
        <v>41</v>
      </c>
      <c r="I1245" s="4" t="s">
        <v>2108</v>
      </c>
      <c r="J1245" s="4" t="s">
        <v>87</v>
      </c>
      <c r="K1245" s="4">
        <v>594</v>
      </c>
      <c r="L1245" s="3">
        <v>8445866361506</v>
      </c>
      <c r="M1245" s="4" t="s">
        <v>2044</v>
      </c>
      <c r="N1245" s="4">
        <v>32</v>
      </c>
      <c r="O1245" s="4">
        <v>34</v>
      </c>
      <c r="P1245" s="1">
        <v>5</v>
      </c>
      <c r="Q1245" s="6">
        <v>109.95</v>
      </c>
      <c r="R1245" s="6">
        <f t="shared" si="38"/>
        <v>549.75</v>
      </c>
      <c r="S1245" s="6">
        <v>45.8</v>
      </c>
      <c r="T1245" s="6">
        <f t="shared" si="39"/>
        <v>229</v>
      </c>
    </row>
    <row r="1246" spans="1:20" ht="90" customHeight="1">
      <c r="A1246" s="1"/>
      <c r="B1246" s="4" t="s">
        <v>36</v>
      </c>
      <c r="C1246" s="4" t="s">
        <v>18</v>
      </c>
      <c r="D1246" s="4" t="s">
        <v>40</v>
      </c>
      <c r="E1246" s="4" t="s">
        <v>313</v>
      </c>
      <c r="F1246" s="4" t="s">
        <v>2767</v>
      </c>
      <c r="G1246" s="4" t="s">
        <v>2024</v>
      </c>
      <c r="H1246" s="4" t="s">
        <v>41</v>
      </c>
      <c r="I1246" s="4" t="s">
        <v>2108</v>
      </c>
      <c r="J1246" s="4" t="s">
        <v>87</v>
      </c>
      <c r="K1246" s="4">
        <v>594</v>
      </c>
      <c r="L1246" s="3">
        <v>8445866361513</v>
      </c>
      <c r="M1246" s="4" t="s">
        <v>2044</v>
      </c>
      <c r="N1246" s="4">
        <v>33</v>
      </c>
      <c r="O1246" s="4">
        <v>34</v>
      </c>
      <c r="P1246" s="1">
        <v>6</v>
      </c>
      <c r="Q1246" s="6">
        <v>109.95</v>
      </c>
      <c r="R1246" s="6">
        <f t="shared" si="38"/>
        <v>659.7</v>
      </c>
      <c r="S1246" s="6">
        <v>45.8</v>
      </c>
      <c r="T1246" s="6">
        <f t="shared" si="39"/>
        <v>274.79999999999995</v>
      </c>
    </row>
    <row r="1247" spans="1:20" ht="90" customHeight="1">
      <c r="A1247" s="1"/>
      <c r="B1247" s="4" t="s">
        <v>36</v>
      </c>
      <c r="C1247" s="4" t="s">
        <v>18</v>
      </c>
      <c r="D1247" s="4" t="s">
        <v>40</v>
      </c>
      <c r="E1247" s="4" t="s">
        <v>313</v>
      </c>
      <c r="F1247" s="4" t="s">
        <v>2768</v>
      </c>
      <c r="G1247" s="4" t="s">
        <v>2024</v>
      </c>
      <c r="H1247" s="4" t="s">
        <v>41</v>
      </c>
      <c r="I1247" s="4" t="s">
        <v>2108</v>
      </c>
      <c r="J1247" s="4" t="s">
        <v>87</v>
      </c>
      <c r="K1247" s="4">
        <v>594</v>
      </c>
      <c r="L1247" s="3">
        <v>8445866361520</v>
      </c>
      <c r="M1247" s="4" t="s">
        <v>2044</v>
      </c>
      <c r="N1247" s="4">
        <v>34</v>
      </c>
      <c r="O1247" s="4">
        <v>34</v>
      </c>
      <c r="P1247" s="1">
        <v>1</v>
      </c>
      <c r="Q1247" s="6">
        <v>109.95</v>
      </c>
      <c r="R1247" s="6">
        <f t="shared" si="38"/>
        <v>109.95</v>
      </c>
      <c r="S1247" s="6">
        <v>45.8</v>
      </c>
      <c r="T1247" s="6">
        <f t="shared" si="39"/>
        <v>45.8</v>
      </c>
    </row>
    <row r="1248" spans="1:20" ht="90" customHeight="1">
      <c r="A1248" s="1"/>
      <c r="B1248" s="4" t="s">
        <v>36</v>
      </c>
      <c r="C1248" s="4" t="s">
        <v>18</v>
      </c>
      <c r="D1248" s="4" t="s">
        <v>40</v>
      </c>
      <c r="E1248" s="4" t="s">
        <v>314</v>
      </c>
      <c r="F1248" s="4" t="s">
        <v>2769</v>
      </c>
      <c r="G1248" s="4" t="s">
        <v>2024</v>
      </c>
      <c r="H1248" s="4" t="s">
        <v>41</v>
      </c>
      <c r="I1248" s="4" t="s">
        <v>2108</v>
      </c>
      <c r="J1248" s="4" t="s">
        <v>87</v>
      </c>
      <c r="K1248" s="4">
        <v>847</v>
      </c>
      <c r="L1248" s="3">
        <v>8445866195262</v>
      </c>
      <c r="M1248" s="4" t="s">
        <v>2079</v>
      </c>
      <c r="N1248" s="4">
        <v>28</v>
      </c>
      <c r="O1248" s="4">
        <v>32</v>
      </c>
      <c r="P1248" s="1">
        <v>4</v>
      </c>
      <c r="Q1248" s="6">
        <v>109.95</v>
      </c>
      <c r="R1248" s="6">
        <f t="shared" si="38"/>
        <v>439.8</v>
      </c>
      <c r="S1248" s="6">
        <v>45.8</v>
      </c>
      <c r="T1248" s="6">
        <f t="shared" si="39"/>
        <v>183.2</v>
      </c>
    </row>
    <row r="1249" spans="1:20" ht="90" customHeight="1">
      <c r="A1249" s="1"/>
      <c r="B1249" s="4" t="s">
        <v>36</v>
      </c>
      <c r="C1249" s="4" t="s">
        <v>18</v>
      </c>
      <c r="D1249" s="4" t="s">
        <v>40</v>
      </c>
      <c r="E1249" s="4" t="s">
        <v>314</v>
      </c>
      <c r="F1249" s="4" t="s">
        <v>2770</v>
      </c>
      <c r="G1249" s="4" t="s">
        <v>2024</v>
      </c>
      <c r="H1249" s="4" t="s">
        <v>41</v>
      </c>
      <c r="I1249" s="4" t="s">
        <v>2108</v>
      </c>
      <c r="J1249" s="4" t="s">
        <v>87</v>
      </c>
      <c r="K1249" s="4">
        <v>847</v>
      </c>
      <c r="L1249" s="3">
        <v>8445866195279</v>
      </c>
      <c r="M1249" s="4" t="s">
        <v>2079</v>
      </c>
      <c r="N1249" s="4">
        <v>29</v>
      </c>
      <c r="O1249" s="4">
        <v>32</v>
      </c>
      <c r="P1249" s="1">
        <v>4</v>
      </c>
      <c r="Q1249" s="6">
        <v>109.95</v>
      </c>
      <c r="R1249" s="6">
        <f t="shared" si="38"/>
        <v>439.8</v>
      </c>
      <c r="S1249" s="6">
        <v>45.8</v>
      </c>
      <c r="T1249" s="6">
        <f t="shared" si="39"/>
        <v>183.2</v>
      </c>
    </row>
    <row r="1250" spans="1:20" ht="90" customHeight="1">
      <c r="A1250" s="1"/>
      <c r="B1250" s="4" t="s">
        <v>36</v>
      </c>
      <c r="C1250" s="4" t="s">
        <v>18</v>
      </c>
      <c r="D1250" s="4" t="s">
        <v>40</v>
      </c>
      <c r="E1250" s="4" t="s">
        <v>314</v>
      </c>
      <c r="F1250" s="4" t="s">
        <v>2771</v>
      </c>
      <c r="G1250" s="4" t="s">
        <v>2024</v>
      </c>
      <c r="H1250" s="4" t="s">
        <v>41</v>
      </c>
      <c r="I1250" s="4" t="s">
        <v>2108</v>
      </c>
      <c r="J1250" s="4" t="s">
        <v>87</v>
      </c>
      <c r="K1250" s="4">
        <v>847</v>
      </c>
      <c r="L1250" s="3">
        <v>8445866195286</v>
      </c>
      <c r="M1250" s="4" t="s">
        <v>2079</v>
      </c>
      <c r="N1250" s="4">
        <v>30</v>
      </c>
      <c r="O1250" s="4">
        <v>32</v>
      </c>
      <c r="P1250" s="1">
        <v>7</v>
      </c>
      <c r="Q1250" s="6">
        <v>109.95</v>
      </c>
      <c r="R1250" s="6">
        <f t="shared" si="38"/>
        <v>769.65</v>
      </c>
      <c r="S1250" s="6">
        <v>45.8</v>
      </c>
      <c r="T1250" s="6">
        <f t="shared" si="39"/>
        <v>320.59999999999997</v>
      </c>
    </row>
    <row r="1251" spans="1:20" ht="90" customHeight="1">
      <c r="A1251" s="1"/>
      <c r="B1251" s="4" t="s">
        <v>36</v>
      </c>
      <c r="C1251" s="4" t="s">
        <v>18</v>
      </c>
      <c r="D1251" s="4" t="s">
        <v>40</v>
      </c>
      <c r="E1251" s="4" t="s">
        <v>314</v>
      </c>
      <c r="F1251" s="4" t="s">
        <v>2208</v>
      </c>
      <c r="G1251" s="4" t="s">
        <v>2024</v>
      </c>
      <c r="H1251" s="4" t="s">
        <v>41</v>
      </c>
      <c r="I1251" s="4">
        <v>2312</v>
      </c>
      <c r="J1251" s="4" t="s">
        <v>87</v>
      </c>
      <c r="K1251" s="5" t="s">
        <v>2209</v>
      </c>
      <c r="L1251" s="3">
        <v>8445866361582</v>
      </c>
      <c r="M1251" s="4" t="s">
        <v>2079</v>
      </c>
      <c r="N1251" s="4">
        <v>30</v>
      </c>
      <c r="O1251" s="4">
        <v>34</v>
      </c>
      <c r="P1251" s="1">
        <v>6</v>
      </c>
      <c r="Q1251" s="6">
        <v>109.95</v>
      </c>
      <c r="R1251" s="6">
        <f t="shared" si="38"/>
        <v>659.7</v>
      </c>
      <c r="S1251" s="6">
        <v>45.8</v>
      </c>
      <c r="T1251" s="6">
        <f t="shared" si="39"/>
        <v>274.79999999999995</v>
      </c>
    </row>
    <row r="1252" spans="1:20" ht="90" customHeight="1">
      <c r="A1252" s="1"/>
      <c r="B1252" s="4" t="s">
        <v>36</v>
      </c>
      <c r="C1252" s="4" t="s">
        <v>18</v>
      </c>
      <c r="D1252" s="4" t="s">
        <v>40</v>
      </c>
      <c r="E1252" s="4" t="s">
        <v>314</v>
      </c>
      <c r="F1252" s="4" t="s">
        <v>2772</v>
      </c>
      <c r="G1252" s="4" t="s">
        <v>2024</v>
      </c>
      <c r="H1252" s="4" t="s">
        <v>41</v>
      </c>
      <c r="I1252" s="4" t="s">
        <v>2108</v>
      </c>
      <c r="J1252" s="4" t="s">
        <v>87</v>
      </c>
      <c r="K1252" s="4">
        <v>847</v>
      </c>
      <c r="L1252" s="3">
        <v>8445866195293</v>
      </c>
      <c r="M1252" s="4" t="s">
        <v>2079</v>
      </c>
      <c r="N1252" s="4">
        <v>31</v>
      </c>
      <c r="O1252" s="4">
        <v>32</v>
      </c>
      <c r="P1252" s="1">
        <v>7</v>
      </c>
      <c r="Q1252" s="6">
        <v>109.95</v>
      </c>
      <c r="R1252" s="6">
        <f t="shared" si="38"/>
        <v>769.65</v>
      </c>
      <c r="S1252" s="6">
        <v>45.8</v>
      </c>
      <c r="T1252" s="6">
        <f t="shared" si="39"/>
        <v>320.59999999999997</v>
      </c>
    </row>
    <row r="1253" spans="1:20" ht="90" customHeight="1">
      <c r="A1253" s="1"/>
      <c r="B1253" s="4" t="s">
        <v>36</v>
      </c>
      <c r="C1253" s="4" t="s">
        <v>18</v>
      </c>
      <c r="D1253" s="4" t="s">
        <v>40</v>
      </c>
      <c r="E1253" s="4" t="s">
        <v>314</v>
      </c>
      <c r="F1253" s="4" t="s">
        <v>2210</v>
      </c>
      <c r="G1253" s="4" t="s">
        <v>2024</v>
      </c>
      <c r="H1253" s="4" t="s">
        <v>41</v>
      </c>
      <c r="I1253" s="4">
        <v>2312</v>
      </c>
      <c r="J1253" s="4" t="s">
        <v>87</v>
      </c>
      <c r="K1253" s="5" t="s">
        <v>2209</v>
      </c>
      <c r="L1253" s="3">
        <v>8445866361599</v>
      </c>
      <c r="M1253" s="4" t="s">
        <v>2079</v>
      </c>
      <c r="N1253" s="4">
        <v>31</v>
      </c>
      <c r="O1253" s="4">
        <v>34</v>
      </c>
      <c r="P1253" s="1">
        <v>5</v>
      </c>
      <c r="Q1253" s="6">
        <v>109.95</v>
      </c>
      <c r="R1253" s="6">
        <f t="shared" si="38"/>
        <v>549.75</v>
      </c>
      <c r="S1253" s="6">
        <v>45.8</v>
      </c>
      <c r="T1253" s="6">
        <f t="shared" si="39"/>
        <v>229</v>
      </c>
    </row>
    <row r="1254" spans="1:20" ht="90" customHeight="1">
      <c r="A1254" s="1"/>
      <c r="B1254" s="4" t="s">
        <v>36</v>
      </c>
      <c r="C1254" s="4" t="s">
        <v>18</v>
      </c>
      <c r="D1254" s="4" t="s">
        <v>40</v>
      </c>
      <c r="E1254" s="4" t="s">
        <v>314</v>
      </c>
      <c r="F1254" s="4" t="s">
        <v>2211</v>
      </c>
      <c r="G1254" s="4" t="s">
        <v>2024</v>
      </c>
      <c r="H1254" s="4" t="s">
        <v>41</v>
      </c>
      <c r="I1254" s="4">
        <v>2312</v>
      </c>
      <c r="J1254" s="4" t="s">
        <v>87</v>
      </c>
      <c r="K1254" s="5" t="s">
        <v>2209</v>
      </c>
      <c r="L1254" s="3">
        <v>8445866361605</v>
      </c>
      <c r="M1254" s="4" t="s">
        <v>2079</v>
      </c>
      <c r="N1254" s="4">
        <v>32</v>
      </c>
      <c r="O1254" s="4">
        <v>34</v>
      </c>
      <c r="P1254" s="1">
        <v>11</v>
      </c>
      <c r="Q1254" s="6">
        <v>109.95</v>
      </c>
      <c r="R1254" s="6">
        <f t="shared" si="38"/>
        <v>1209.45</v>
      </c>
      <c r="S1254" s="6">
        <v>45.8</v>
      </c>
      <c r="T1254" s="6">
        <f t="shared" si="39"/>
        <v>503.79999999999995</v>
      </c>
    </row>
    <row r="1255" spans="1:20" ht="90" customHeight="1">
      <c r="A1255" s="1"/>
      <c r="B1255" s="4" t="s">
        <v>36</v>
      </c>
      <c r="C1255" s="4" t="s">
        <v>18</v>
      </c>
      <c r="D1255" s="4" t="s">
        <v>40</v>
      </c>
      <c r="E1255" s="4" t="s">
        <v>314</v>
      </c>
      <c r="F1255" s="4" t="s">
        <v>2212</v>
      </c>
      <c r="G1255" s="4" t="s">
        <v>2024</v>
      </c>
      <c r="H1255" s="4" t="s">
        <v>41</v>
      </c>
      <c r="I1255" s="4">
        <v>2312</v>
      </c>
      <c r="J1255" s="4" t="s">
        <v>87</v>
      </c>
      <c r="K1255" s="5" t="s">
        <v>2209</v>
      </c>
      <c r="L1255" s="3">
        <v>8445866361612</v>
      </c>
      <c r="M1255" s="4" t="s">
        <v>2079</v>
      </c>
      <c r="N1255" s="4">
        <v>33</v>
      </c>
      <c r="O1255" s="4">
        <v>34</v>
      </c>
      <c r="P1255" s="1">
        <v>11</v>
      </c>
      <c r="Q1255" s="6">
        <v>109.95</v>
      </c>
      <c r="R1255" s="6">
        <f t="shared" si="38"/>
        <v>1209.45</v>
      </c>
      <c r="S1255" s="6">
        <v>45.8</v>
      </c>
      <c r="T1255" s="6">
        <f t="shared" si="39"/>
        <v>503.79999999999995</v>
      </c>
    </row>
    <row r="1256" spans="1:20" ht="90" customHeight="1">
      <c r="A1256" s="1"/>
      <c r="B1256" s="4" t="s">
        <v>36</v>
      </c>
      <c r="C1256" s="4" t="s">
        <v>18</v>
      </c>
      <c r="D1256" s="4" t="s">
        <v>40</v>
      </c>
      <c r="E1256" s="4" t="s">
        <v>314</v>
      </c>
      <c r="F1256" s="4" t="s">
        <v>2213</v>
      </c>
      <c r="G1256" s="4" t="s">
        <v>2024</v>
      </c>
      <c r="H1256" s="4" t="s">
        <v>41</v>
      </c>
      <c r="I1256" s="4">
        <v>2312</v>
      </c>
      <c r="J1256" s="4" t="s">
        <v>87</v>
      </c>
      <c r="K1256" s="5" t="s">
        <v>2209</v>
      </c>
      <c r="L1256" s="3">
        <v>8445866361629</v>
      </c>
      <c r="M1256" s="4" t="s">
        <v>2079</v>
      </c>
      <c r="N1256" s="4">
        <v>34</v>
      </c>
      <c r="O1256" s="4">
        <v>34</v>
      </c>
      <c r="P1256" s="1">
        <v>1</v>
      </c>
      <c r="Q1256" s="6">
        <v>109.95</v>
      </c>
      <c r="R1256" s="6">
        <f t="shared" si="38"/>
        <v>109.95</v>
      </c>
      <c r="S1256" s="6">
        <v>45.8</v>
      </c>
      <c r="T1256" s="6">
        <f t="shared" si="39"/>
        <v>45.8</v>
      </c>
    </row>
    <row r="1257" spans="1:20" ht="90" customHeight="1">
      <c r="A1257" s="1"/>
      <c r="B1257" s="4" t="s">
        <v>36</v>
      </c>
      <c r="C1257" s="4" t="s">
        <v>18</v>
      </c>
      <c r="D1257" s="4" t="s">
        <v>40</v>
      </c>
      <c r="E1257" s="4" t="s">
        <v>314</v>
      </c>
      <c r="F1257" s="4" t="s">
        <v>2214</v>
      </c>
      <c r="G1257" s="4" t="s">
        <v>2024</v>
      </c>
      <c r="H1257" s="4" t="s">
        <v>41</v>
      </c>
      <c r="I1257" s="4">
        <v>2312</v>
      </c>
      <c r="J1257" s="4" t="s">
        <v>87</v>
      </c>
      <c r="K1257" s="5" t="s">
        <v>2209</v>
      </c>
      <c r="L1257" s="3">
        <v>8445866361643</v>
      </c>
      <c r="M1257" s="4" t="s">
        <v>2079</v>
      </c>
      <c r="N1257" s="4">
        <v>38</v>
      </c>
      <c r="O1257" s="4">
        <v>34</v>
      </c>
      <c r="P1257" s="1">
        <v>1</v>
      </c>
      <c r="Q1257" s="6">
        <v>109.95</v>
      </c>
      <c r="R1257" s="6">
        <f t="shared" si="38"/>
        <v>109.95</v>
      </c>
      <c r="S1257" s="6">
        <v>45.8</v>
      </c>
      <c r="T1257" s="6">
        <f t="shared" si="39"/>
        <v>45.8</v>
      </c>
    </row>
    <row r="1258" spans="1:20" ht="90" customHeight="1">
      <c r="A1258" s="1"/>
      <c r="B1258" s="4" t="s">
        <v>36</v>
      </c>
      <c r="C1258" s="4" t="s">
        <v>18</v>
      </c>
      <c r="D1258" s="4" t="s">
        <v>40</v>
      </c>
      <c r="E1258" s="4" t="s">
        <v>245</v>
      </c>
      <c r="F1258" s="4" t="s">
        <v>2773</v>
      </c>
      <c r="G1258" s="4" t="s">
        <v>1810</v>
      </c>
      <c r="H1258" s="4" t="s">
        <v>49</v>
      </c>
      <c r="I1258" s="4" t="s">
        <v>2100</v>
      </c>
      <c r="J1258" s="4" t="s">
        <v>87</v>
      </c>
      <c r="K1258" s="4">
        <v>674</v>
      </c>
      <c r="L1258" s="3">
        <v>8445512942929</v>
      </c>
      <c r="M1258" s="4" t="s">
        <v>2042</v>
      </c>
      <c r="N1258" s="4">
        <v>30</v>
      </c>
      <c r="O1258" s="4">
        <v>32</v>
      </c>
      <c r="P1258" s="1">
        <v>3</v>
      </c>
      <c r="Q1258" s="6">
        <v>124.95</v>
      </c>
      <c r="R1258" s="6">
        <f t="shared" si="38"/>
        <v>374.85</v>
      </c>
      <c r="S1258" s="6">
        <v>52.1</v>
      </c>
      <c r="T1258" s="6">
        <f t="shared" si="39"/>
        <v>156.30000000000001</v>
      </c>
    </row>
    <row r="1259" spans="1:20" ht="90" customHeight="1">
      <c r="A1259" s="1"/>
      <c r="B1259" s="4" t="s">
        <v>36</v>
      </c>
      <c r="C1259" s="4" t="s">
        <v>18</v>
      </c>
      <c r="D1259" s="4" t="s">
        <v>40</v>
      </c>
      <c r="E1259" s="4" t="s">
        <v>245</v>
      </c>
      <c r="F1259" s="4" t="s">
        <v>2774</v>
      </c>
      <c r="G1259" s="4" t="s">
        <v>1810</v>
      </c>
      <c r="H1259" s="4" t="s">
        <v>49</v>
      </c>
      <c r="I1259" s="4" t="s">
        <v>2100</v>
      </c>
      <c r="J1259" s="4" t="s">
        <v>87</v>
      </c>
      <c r="K1259" s="4">
        <v>674</v>
      </c>
      <c r="L1259" s="3">
        <v>8445512942936</v>
      </c>
      <c r="M1259" s="4" t="s">
        <v>2042</v>
      </c>
      <c r="N1259" s="4">
        <v>31</v>
      </c>
      <c r="O1259" s="4">
        <v>32</v>
      </c>
      <c r="P1259" s="1">
        <v>5</v>
      </c>
      <c r="Q1259" s="6">
        <v>124.95</v>
      </c>
      <c r="R1259" s="6">
        <f t="shared" si="38"/>
        <v>624.75</v>
      </c>
      <c r="S1259" s="6">
        <v>52.1</v>
      </c>
      <c r="T1259" s="6">
        <f t="shared" si="39"/>
        <v>260.5</v>
      </c>
    </row>
    <row r="1260" spans="1:20" ht="90" customHeight="1">
      <c r="A1260" s="1"/>
      <c r="B1260" s="4" t="s">
        <v>36</v>
      </c>
      <c r="C1260" s="4" t="s">
        <v>18</v>
      </c>
      <c r="D1260" s="4" t="s">
        <v>40</v>
      </c>
      <c r="E1260" s="4" t="s">
        <v>245</v>
      </c>
      <c r="F1260" s="4" t="s">
        <v>2775</v>
      </c>
      <c r="G1260" s="4" t="s">
        <v>1810</v>
      </c>
      <c r="H1260" s="4" t="s">
        <v>49</v>
      </c>
      <c r="I1260" s="4" t="s">
        <v>2100</v>
      </c>
      <c r="J1260" s="4" t="s">
        <v>87</v>
      </c>
      <c r="K1260" s="4">
        <v>674</v>
      </c>
      <c r="L1260" s="3">
        <v>8445512942943</v>
      </c>
      <c r="M1260" s="4" t="s">
        <v>2042</v>
      </c>
      <c r="N1260" s="4">
        <v>32</v>
      </c>
      <c r="O1260" s="4">
        <v>32</v>
      </c>
      <c r="P1260" s="1">
        <v>6</v>
      </c>
      <c r="Q1260" s="6">
        <v>124.95</v>
      </c>
      <c r="R1260" s="6">
        <f t="shared" si="38"/>
        <v>749.7</v>
      </c>
      <c r="S1260" s="6">
        <v>52.1</v>
      </c>
      <c r="T1260" s="6">
        <f t="shared" si="39"/>
        <v>312.60000000000002</v>
      </c>
    </row>
    <row r="1261" spans="1:20" ht="90" customHeight="1">
      <c r="A1261" s="1"/>
      <c r="B1261" s="4" t="s">
        <v>36</v>
      </c>
      <c r="C1261" s="4" t="s">
        <v>18</v>
      </c>
      <c r="D1261" s="4" t="s">
        <v>40</v>
      </c>
      <c r="E1261" s="4" t="s">
        <v>245</v>
      </c>
      <c r="F1261" s="4" t="s">
        <v>2776</v>
      </c>
      <c r="G1261" s="4" t="s">
        <v>1810</v>
      </c>
      <c r="H1261" s="4" t="s">
        <v>49</v>
      </c>
      <c r="I1261" s="4" t="s">
        <v>2100</v>
      </c>
      <c r="J1261" s="4" t="s">
        <v>87</v>
      </c>
      <c r="K1261" s="4">
        <v>674</v>
      </c>
      <c r="L1261" s="3">
        <v>8445512942967</v>
      </c>
      <c r="M1261" s="4" t="s">
        <v>2042</v>
      </c>
      <c r="N1261" s="4">
        <v>34</v>
      </c>
      <c r="O1261" s="4">
        <v>32</v>
      </c>
      <c r="P1261" s="1">
        <v>3</v>
      </c>
      <c r="Q1261" s="6">
        <v>124.95</v>
      </c>
      <c r="R1261" s="6">
        <f t="shared" si="38"/>
        <v>374.85</v>
      </c>
      <c r="S1261" s="6">
        <v>52.1</v>
      </c>
      <c r="T1261" s="6">
        <f t="shared" si="39"/>
        <v>156.30000000000001</v>
      </c>
    </row>
    <row r="1262" spans="1:20" ht="90" customHeight="1">
      <c r="A1262" s="1"/>
      <c r="B1262" s="4" t="s">
        <v>36</v>
      </c>
      <c r="C1262" s="4" t="s">
        <v>18</v>
      </c>
      <c r="D1262" s="4" t="s">
        <v>40</v>
      </c>
      <c r="E1262" s="4" t="s">
        <v>246</v>
      </c>
      <c r="F1262" s="4" t="s">
        <v>2777</v>
      </c>
      <c r="G1262" s="4" t="s">
        <v>1810</v>
      </c>
      <c r="H1262" s="4" t="s">
        <v>49</v>
      </c>
      <c r="I1262" s="4" t="s">
        <v>2100</v>
      </c>
      <c r="J1262" s="4" t="s">
        <v>87</v>
      </c>
      <c r="K1262" s="4">
        <v>845</v>
      </c>
      <c r="L1262" s="3">
        <v>8445512943025</v>
      </c>
      <c r="M1262" s="4" t="s">
        <v>2045</v>
      </c>
      <c r="N1262" s="4">
        <v>30</v>
      </c>
      <c r="O1262" s="4">
        <v>32</v>
      </c>
      <c r="P1262" s="1">
        <v>4</v>
      </c>
      <c r="Q1262" s="6">
        <v>124.95</v>
      </c>
      <c r="R1262" s="6">
        <f t="shared" si="38"/>
        <v>499.8</v>
      </c>
      <c r="S1262" s="6">
        <v>52.1</v>
      </c>
      <c r="T1262" s="6">
        <f t="shared" si="39"/>
        <v>208.4</v>
      </c>
    </row>
    <row r="1263" spans="1:20" ht="90" customHeight="1">
      <c r="A1263" s="1"/>
      <c r="B1263" s="4" t="s">
        <v>36</v>
      </c>
      <c r="C1263" s="4" t="s">
        <v>18</v>
      </c>
      <c r="D1263" s="4" t="s">
        <v>40</v>
      </c>
      <c r="E1263" s="4" t="s">
        <v>246</v>
      </c>
      <c r="F1263" s="4" t="s">
        <v>2778</v>
      </c>
      <c r="G1263" s="4" t="s">
        <v>1810</v>
      </c>
      <c r="H1263" s="4" t="s">
        <v>49</v>
      </c>
      <c r="I1263" s="4" t="s">
        <v>2100</v>
      </c>
      <c r="J1263" s="4" t="s">
        <v>87</v>
      </c>
      <c r="K1263" s="4">
        <v>845</v>
      </c>
      <c r="L1263" s="3">
        <v>8445512943032</v>
      </c>
      <c r="M1263" s="4" t="s">
        <v>2045</v>
      </c>
      <c r="N1263" s="4">
        <v>31</v>
      </c>
      <c r="O1263" s="4">
        <v>32</v>
      </c>
      <c r="P1263" s="1">
        <v>6</v>
      </c>
      <c r="Q1263" s="6">
        <v>124.95</v>
      </c>
      <c r="R1263" s="6">
        <f t="shared" si="38"/>
        <v>749.7</v>
      </c>
      <c r="S1263" s="6">
        <v>52.1</v>
      </c>
      <c r="T1263" s="6">
        <f t="shared" si="39"/>
        <v>312.60000000000002</v>
      </c>
    </row>
    <row r="1264" spans="1:20" ht="90" customHeight="1">
      <c r="A1264" s="1"/>
      <c r="B1264" s="4" t="s">
        <v>36</v>
      </c>
      <c r="C1264" s="4" t="s">
        <v>18</v>
      </c>
      <c r="D1264" s="4" t="s">
        <v>40</v>
      </c>
      <c r="E1264" s="4" t="s">
        <v>246</v>
      </c>
      <c r="F1264" s="4" t="s">
        <v>2779</v>
      </c>
      <c r="G1264" s="4" t="s">
        <v>1810</v>
      </c>
      <c r="H1264" s="4" t="s">
        <v>49</v>
      </c>
      <c r="I1264" s="4" t="s">
        <v>2100</v>
      </c>
      <c r="J1264" s="4" t="s">
        <v>87</v>
      </c>
      <c r="K1264" s="4">
        <v>845</v>
      </c>
      <c r="L1264" s="3">
        <v>8445512943049</v>
      </c>
      <c r="M1264" s="4" t="s">
        <v>2045</v>
      </c>
      <c r="N1264" s="4">
        <v>32</v>
      </c>
      <c r="O1264" s="4">
        <v>32</v>
      </c>
      <c r="P1264" s="1">
        <v>10</v>
      </c>
      <c r="Q1264" s="6">
        <v>124.95</v>
      </c>
      <c r="R1264" s="6">
        <f t="shared" si="38"/>
        <v>1249.5</v>
      </c>
      <c r="S1264" s="6">
        <v>52.1</v>
      </c>
      <c r="T1264" s="6">
        <f t="shared" si="39"/>
        <v>521</v>
      </c>
    </row>
    <row r="1265" spans="1:20" ht="90" customHeight="1">
      <c r="A1265" s="1"/>
      <c r="B1265" s="4" t="s">
        <v>36</v>
      </c>
      <c r="C1265" s="4" t="s">
        <v>18</v>
      </c>
      <c r="D1265" s="4" t="s">
        <v>40</v>
      </c>
      <c r="E1265" s="4" t="s">
        <v>246</v>
      </c>
      <c r="F1265" s="4" t="s">
        <v>2780</v>
      </c>
      <c r="G1265" s="4" t="s">
        <v>1810</v>
      </c>
      <c r="H1265" s="4" t="s">
        <v>49</v>
      </c>
      <c r="I1265" s="4" t="s">
        <v>2100</v>
      </c>
      <c r="J1265" s="4" t="s">
        <v>87</v>
      </c>
      <c r="K1265" s="4">
        <v>845</v>
      </c>
      <c r="L1265" s="3">
        <v>8445512943056</v>
      </c>
      <c r="M1265" s="4" t="s">
        <v>2045</v>
      </c>
      <c r="N1265" s="4">
        <v>33</v>
      </c>
      <c r="O1265" s="4">
        <v>32</v>
      </c>
      <c r="P1265" s="1">
        <v>1</v>
      </c>
      <c r="Q1265" s="6">
        <v>124.95</v>
      </c>
      <c r="R1265" s="6">
        <f t="shared" si="38"/>
        <v>124.95</v>
      </c>
      <c r="S1265" s="6">
        <v>52.1</v>
      </c>
      <c r="T1265" s="6">
        <f t="shared" si="39"/>
        <v>52.1</v>
      </c>
    </row>
    <row r="1266" spans="1:20" ht="90" customHeight="1">
      <c r="A1266" s="1"/>
      <c r="B1266" s="4" t="s">
        <v>36</v>
      </c>
      <c r="C1266" s="4" t="s">
        <v>18</v>
      </c>
      <c r="D1266" s="4" t="s">
        <v>40</v>
      </c>
      <c r="E1266" s="4" t="s">
        <v>246</v>
      </c>
      <c r="F1266" s="4" t="s">
        <v>2781</v>
      </c>
      <c r="G1266" s="4" t="s">
        <v>1810</v>
      </c>
      <c r="H1266" s="4" t="s">
        <v>49</v>
      </c>
      <c r="I1266" s="4" t="s">
        <v>2100</v>
      </c>
      <c r="J1266" s="4" t="s">
        <v>87</v>
      </c>
      <c r="K1266" s="4">
        <v>845</v>
      </c>
      <c r="L1266" s="3">
        <v>8445512943063</v>
      </c>
      <c r="M1266" s="4" t="s">
        <v>2045</v>
      </c>
      <c r="N1266" s="4">
        <v>34</v>
      </c>
      <c r="O1266" s="4">
        <v>32</v>
      </c>
      <c r="P1266" s="1">
        <v>3</v>
      </c>
      <c r="Q1266" s="6">
        <v>124.95</v>
      </c>
      <c r="R1266" s="6">
        <f t="shared" si="38"/>
        <v>374.85</v>
      </c>
      <c r="S1266" s="6">
        <v>52.1</v>
      </c>
      <c r="T1266" s="6">
        <f t="shared" si="39"/>
        <v>156.30000000000001</v>
      </c>
    </row>
    <row r="1267" spans="1:20" ht="90" customHeight="1">
      <c r="A1267" s="1"/>
      <c r="B1267" s="4" t="s">
        <v>36</v>
      </c>
      <c r="C1267" s="4" t="s">
        <v>19</v>
      </c>
      <c r="D1267" s="4" t="s">
        <v>40</v>
      </c>
      <c r="E1267" s="4" t="s">
        <v>315</v>
      </c>
      <c r="F1267" s="4" t="s">
        <v>1135</v>
      </c>
      <c r="G1267" s="4" t="s">
        <v>2025</v>
      </c>
      <c r="H1267" s="4" t="s">
        <v>45</v>
      </c>
      <c r="I1267" s="4" t="s">
        <v>2100</v>
      </c>
      <c r="J1267" s="4" t="s">
        <v>91</v>
      </c>
      <c r="K1267" s="4">
        <v>800</v>
      </c>
      <c r="L1267" s="3">
        <v>8445512825376</v>
      </c>
      <c r="M1267" s="4" t="s">
        <v>2060</v>
      </c>
      <c r="N1267" s="4" t="s">
        <v>13</v>
      </c>
      <c r="O1267" s="4"/>
      <c r="P1267" s="1">
        <v>7</v>
      </c>
      <c r="Q1267" s="6">
        <v>94.95</v>
      </c>
      <c r="R1267" s="6">
        <f t="shared" si="38"/>
        <v>664.65</v>
      </c>
      <c r="S1267" s="6">
        <v>39.6</v>
      </c>
      <c r="T1267" s="6">
        <f t="shared" si="39"/>
        <v>277.2</v>
      </c>
    </row>
    <row r="1268" spans="1:20" ht="90" customHeight="1">
      <c r="A1268" s="1"/>
      <c r="B1268" s="4" t="s">
        <v>36</v>
      </c>
      <c r="C1268" s="4" t="s">
        <v>19</v>
      </c>
      <c r="D1268" s="4" t="s">
        <v>40</v>
      </c>
      <c r="E1268" s="4" t="s">
        <v>315</v>
      </c>
      <c r="F1268" s="4" t="s">
        <v>1134</v>
      </c>
      <c r="G1268" s="4" t="s">
        <v>2025</v>
      </c>
      <c r="H1268" s="4" t="s">
        <v>45</v>
      </c>
      <c r="I1268" s="4" t="s">
        <v>2100</v>
      </c>
      <c r="J1268" s="4" t="s">
        <v>91</v>
      </c>
      <c r="K1268" s="4">
        <v>800</v>
      </c>
      <c r="L1268" s="3">
        <v>8445512825383</v>
      </c>
      <c r="M1268" s="4" t="s">
        <v>2060</v>
      </c>
      <c r="N1268" s="4" t="s">
        <v>12</v>
      </c>
      <c r="O1268" s="4"/>
      <c r="P1268" s="1">
        <v>5</v>
      </c>
      <c r="Q1268" s="6">
        <v>94.95</v>
      </c>
      <c r="R1268" s="6">
        <f t="shared" si="38"/>
        <v>474.75</v>
      </c>
      <c r="S1268" s="6">
        <v>39.6</v>
      </c>
      <c r="T1268" s="6">
        <f t="shared" si="39"/>
        <v>198</v>
      </c>
    </row>
    <row r="1269" spans="1:20" ht="90" customHeight="1">
      <c r="A1269" s="1"/>
      <c r="B1269" s="4" t="s">
        <v>36</v>
      </c>
      <c r="C1269" s="4" t="s">
        <v>19</v>
      </c>
      <c r="D1269" s="4" t="s">
        <v>40</v>
      </c>
      <c r="E1269" s="4" t="s">
        <v>315</v>
      </c>
      <c r="F1269" s="4" t="s">
        <v>1136</v>
      </c>
      <c r="G1269" s="4" t="s">
        <v>2025</v>
      </c>
      <c r="H1269" s="4" t="s">
        <v>45</v>
      </c>
      <c r="I1269" s="4" t="s">
        <v>2100</v>
      </c>
      <c r="J1269" s="4" t="s">
        <v>91</v>
      </c>
      <c r="K1269" s="4">
        <v>800</v>
      </c>
      <c r="L1269" s="3">
        <v>8445512825390</v>
      </c>
      <c r="M1269" s="4" t="s">
        <v>2060</v>
      </c>
      <c r="N1269" s="4" t="s">
        <v>15</v>
      </c>
      <c r="O1269" s="4"/>
      <c r="P1269" s="1">
        <v>7</v>
      </c>
      <c r="Q1269" s="6">
        <v>94.95</v>
      </c>
      <c r="R1269" s="6">
        <f t="shared" si="38"/>
        <v>664.65</v>
      </c>
      <c r="S1269" s="6">
        <v>39.6</v>
      </c>
      <c r="T1269" s="6">
        <f t="shared" si="39"/>
        <v>277.2</v>
      </c>
    </row>
    <row r="1270" spans="1:20" ht="90" customHeight="1">
      <c r="A1270" s="1"/>
      <c r="B1270" s="4" t="s">
        <v>36</v>
      </c>
      <c r="C1270" s="4" t="s">
        <v>19</v>
      </c>
      <c r="D1270" s="4" t="s">
        <v>40</v>
      </c>
      <c r="E1270" s="4" t="s">
        <v>315</v>
      </c>
      <c r="F1270" s="4" t="s">
        <v>1137</v>
      </c>
      <c r="G1270" s="4" t="s">
        <v>2025</v>
      </c>
      <c r="H1270" s="4" t="s">
        <v>45</v>
      </c>
      <c r="I1270" s="4" t="s">
        <v>2100</v>
      </c>
      <c r="J1270" s="4" t="s">
        <v>91</v>
      </c>
      <c r="K1270" s="4">
        <v>800</v>
      </c>
      <c r="L1270" s="3">
        <v>8445512825413</v>
      </c>
      <c r="M1270" s="4" t="s">
        <v>2060</v>
      </c>
      <c r="N1270" s="4" t="s">
        <v>16</v>
      </c>
      <c r="O1270" s="4"/>
      <c r="P1270" s="1">
        <v>4</v>
      </c>
      <c r="Q1270" s="6">
        <v>94.95</v>
      </c>
      <c r="R1270" s="6">
        <f t="shared" si="38"/>
        <v>379.8</v>
      </c>
      <c r="S1270" s="6">
        <v>39.6</v>
      </c>
      <c r="T1270" s="6">
        <f t="shared" si="39"/>
        <v>158.4</v>
      </c>
    </row>
    <row r="1271" spans="1:20" ht="90" customHeight="1">
      <c r="A1271" s="1"/>
      <c r="B1271" s="4" t="s">
        <v>36</v>
      </c>
      <c r="C1271" s="4" t="s">
        <v>19</v>
      </c>
      <c r="D1271" s="4" t="s">
        <v>40</v>
      </c>
      <c r="E1271" s="4" t="s">
        <v>316</v>
      </c>
      <c r="F1271" s="4" t="s">
        <v>1138</v>
      </c>
      <c r="G1271" s="4" t="s">
        <v>2026</v>
      </c>
      <c r="H1271" s="4" t="s">
        <v>45</v>
      </c>
      <c r="I1271" s="4" t="s">
        <v>2108</v>
      </c>
      <c r="J1271" s="4" t="s">
        <v>87</v>
      </c>
      <c r="K1271" s="4">
        <v>692</v>
      </c>
      <c r="L1271" s="3">
        <v>8445866291902</v>
      </c>
      <c r="M1271" s="4" t="s">
        <v>2080</v>
      </c>
      <c r="N1271" s="4" t="s">
        <v>12</v>
      </c>
      <c r="O1271" s="4"/>
      <c r="P1271" s="1">
        <v>1</v>
      </c>
      <c r="Q1271" s="6">
        <v>99.95</v>
      </c>
      <c r="R1271" s="6">
        <f t="shared" si="38"/>
        <v>99.95</v>
      </c>
      <c r="S1271" s="6">
        <v>41.6</v>
      </c>
      <c r="T1271" s="6">
        <f t="shared" si="39"/>
        <v>41.6</v>
      </c>
    </row>
    <row r="1272" spans="1:20" ht="90" customHeight="1">
      <c r="A1272" s="1"/>
      <c r="B1272" s="4" t="s">
        <v>36</v>
      </c>
      <c r="C1272" s="4" t="s">
        <v>19</v>
      </c>
      <c r="D1272" s="4" t="s">
        <v>40</v>
      </c>
      <c r="E1272" s="4" t="s">
        <v>317</v>
      </c>
      <c r="F1272" s="4" t="s">
        <v>1140</v>
      </c>
      <c r="G1272" s="4" t="s">
        <v>2027</v>
      </c>
      <c r="H1272" s="4" t="s">
        <v>53</v>
      </c>
      <c r="I1272" s="4" t="s">
        <v>2108</v>
      </c>
      <c r="J1272" s="4" t="s">
        <v>87</v>
      </c>
      <c r="K1272" s="4">
        <v>504</v>
      </c>
      <c r="L1272" s="3">
        <v>8445866292060</v>
      </c>
      <c r="M1272" s="4" t="s">
        <v>2047</v>
      </c>
      <c r="N1272" s="4" t="s">
        <v>14</v>
      </c>
      <c r="O1272" s="4"/>
      <c r="P1272" s="1">
        <v>2</v>
      </c>
      <c r="Q1272" s="6">
        <v>89.95</v>
      </c>
      <c r="R1272" s="6">
        <f t="shared" si="38"/>
        <v>179.9</v>
      </c>
      <c r="S1272" s="6">
        <v>37.5</v>
      </c>
      <c r="T1272" s="6">
        <f t="shared" si="39"/>
        <v>75</v>
      </c>
    </row>
    <row r="1273" spans="1:20" ht="90" customHeight="1">
      <c r="A1273" s="1"/>
      <c r="B1273" s="4" t="s">
        <v>36</v>
      </c>
      <c r="C1273" s="4" t="s">
        <v>19</v>
      </c>
      <c r="D1273" s="4" t="s">
        <v>40</v>
      </c>
      <c r="E1273" s="4" t="s">
        <v>317</v>
      </c>
      <c r="F1273" s="4" t="s">
        <v>1139</v>
      </c>
      <c r="G1273" s="4" t="s">
        <v>2027</v>
      </c>
      <c r="H1273" s="4" t="s">
        <v>53</v>
      </c>
      <c r="I1273" s="4" t="s">
        <v>2108</v>
      </c>
      <c r="J1273" s="4" t="s">
        <v>87</v>
      </c>
      <c r="K1273" s="4">
        <v>504</v>
      </c>
      <c r="L1273" s="3">
        <v>8445866292077</v>
      </c>
      <c r="M1273" s="4" t="s">
        <v>2047</v>
      </c>
      <c r="N1273" s="4" t="s">
        <v>13</v>
      </c>
      <c r="O1273" s="4"/>
      <c r="P1273" s="1">
        <v>3</v>
      </c>
      <c r="Q1273" s="6">
        <v>89.95</v>
      </c>
      <c r="R1273" s="6">
        <f t="shared" si="38"/>
        <v>269.85000000000002</v>
      </c>
      <c r="S1273" s="6">
        <v>37.5</v>
      </c>
      <c r="T1273" s="6">
        <f t="shared" si="39"/>
        <v>112.5</v>
      </c>
    </row>
    <row r="1274" spans="1:20" ht="90" customHeight="1">
      <c r="A1274" s="1"/>
      <c r="B1274" s="4" t="s">
        <v>36</v>
      </c>
      <c r="C1274" s="4" t="s">
        <v>19</v>
      </c>
      <c r="D1274" s="4" t="s">
        <v>40</v>
      </c>
      <c r="E1274" s="4" t="s">
        <v>317</v>
      </c>
      <c r="F1274" s="4" t="s">
        <v>1141</v>
      </c>
      <c r="G1274" s="4" t="s">
        <v>2027</v>
      </c>
      <c r="H1274" s="4" t="s">
        <v>53</v>
      </c>
      <c r="I1274" s="4" t="s">
        <v>2108</v>
      </c>
      <c r="J1274" s="4" t="s">
        <v>87</v>
      </c>
      <c r="K1274" s="4">
        <v>504</v>
      </c>
      <c r="L1274" s="3">
        <v>8445866292091</v>
      </c>
      <c r="M1274" s="4" t="s">
        <v>2047</v>
      </c>
      <c r="N1274" s="4" t="s">
        <v>15</v>
      </c>
      <c r="O1274" s="4"/>
      <c r="P1274" s="1">
        <v>3</v>
      </c>
      <c r="Q1274" s="6">
        <v>89.95</v>
      </c>
      <c r="R1274" s="6">
        <f t="shared" si="38"/>
        <v>269.85000000000002</v>
      </c>
      <c r="S1274" s="6">
        <v>37.5</v>
      </c>
      <c r="T1274" s="6">
        <f t="shared" si="39"/>
        <v>112.5</v>
      </c>
    </row>
    <row r="1275" spans="1:20" ht="90" customHeight="1">
      <c r="A1275" s="1"/>
      <c r="B1275" s="4" t="s">
        <v>36</v>
      </c>
      <c r="C1275" s="4" t="s">
        <v>19</v>
      </c>
      <c r="D1275" s="4" t="s">
        <v>40</v>
      </c>
      <c r="E1275" s="4" t="s">
        <v>318</v>
      </c>
      <c r="F1275" s="4" t="s">
        <v>1144</v>
      </c>
      <c r="G1275" s="4" t="s">
        <v>2028</v>
      </c>
      <c r="H1275" s="4" t="s">
        <v>53</v>
      </c>
      <c r="I1275" s="4" t="s">
        <v>2108</v>
      </c>
      <c r="J1275" s="4" t="s">
        <v>87</v>
      </c>
      <c r="K1275" s="4">
        <v>849</v>
      </c>
      <c r="L1275" s="3">
        <v>8445866310450</v>
      </c>
      <c r="M1275" s="4" t="s">
        <v>2082</v>
      </c>
      <c r="N1275" s="4" t="s">
        <v>14</v>
      </c>
      <c r="O1275" s="4"/>
      <c r="P1275" s="1">
        <v>8</v>
      </c>
      <c r="Q1275" s="6">
        <v>99.95</v>
      </c>
      <c r="R1275" s="6">
        <f t="shared" si="38"/>
        <v>799.6</v>
      </c>
      <c r="S1275" s="6">
        <v>41.6</v>
      </c>
      <c r="T1275" s="6">
        <f t="shared" si="39"/>
        <v>332.8</v>
      </c>
    </row>
    <row r="1276" spans="1:20" ht="90" customHeight="1">
      <c r="A1276" s="1"/>
      <c r="B1276" s="4" t="s">
        <v>36</v>
      </c>
      <c r="C1276" s="4" t="s">
        <v>19</v>
      </c>
      <c r="D1276" s="4" t="s">
        <v>40</v>
      </c>
      <c r="E1276" s="4" t="s">
        <v>318</v>
      </c>
      <c r="F1276" s="4" t="s">
        <v>1143</v>
      </c>
      <c r="G1276" s="4" t="s">
        <v>2028</v>
      </c>
      <c r="H1276" s="4" t="s">
        <v>53</v>
      </c>
      <c r="I1276" s="4" t="s">
        <v>2108</v>
      </c>
      <c r="J1276" s="4" t="s">
        <v>87</v>
      </c>
      <c r="K1276" s="4">
        <v>849</v>
      </c>
      <c r="L1276" s="3">
        <v>8445866310467</v>
      </c>
      <c r="M1276" s="4" t="s">
        <v>2082</v>
      </c>
      <c r="N1276" s="4" t="s">
        <v>13</v>
      </c>
      <c r="O1276" s="4"/>
      <c r="P1276" s="1">
        <v>9</v>
      </c>
      <c r="Q1276" s="6">
        <v>99.95</v>
      </c>
      <c r="R1276" s="6">
        <f t="shared" si="38"/>
        <v>899.55000000000007</v>
      </c>
      <c r="S1276" s="6">
        <v>41.6</v>
      </c>
      <c r="T1276" s="6">
        <f t="shared" si="39"/>
        <v>374.40000000000003</v>
      </c>
    </row>
    <row r="1277" spans="1:20" ht="90" customHeight="1">
      <c r="A1277" s="1"/>
      <c r="B1277" s="4" t="s">
        <v>36</v>
      </c>
      <c r="C1277" s="4" t="s">
        <v>19</v>
      </c>
      <c r="D1277" s="4" t="s">
        <v>40</v>
      </c>
      <c r="E1277" s="4" t="s">
        <v>318</v>
      </c>
      <c r="F1277" s="4" t="s">
        <v>1142</v>
      </c>
      <c r="G1277" s="4" t="s">
        <v>2028</v>
      </c>
      <c r="H1277" s="4" t="s">
        <v>53</v>
      </c>
      <c r="I1277" s="4" t="s">
        <v>2108</v>
      </c>
      <c r="J1277" s="4" t="s">
        <v>87</v>
      </c>
      <c r="K1277" s="4">
        <v>849</v>
      </c>
      <c r="L1277" s="3">
        <v>8445866310474</v>
      </c>
      <c r="M1277" s="4" t="s">
        <v>2082</v>
      </c>
      <c r="N1277" s="4" t="s">
        <v>12</v>
      </c>
      <c r="O1277" s="4"/>
      <c r="P1277" s="1">
        <v>6</v>
      </c>
      <c r="Q1277" s="6">
        <v>99.95</v>
      </c>
      <c r="R1277" s="6">
        <f t="shared" si="38"/>
        <v>599.70000000000005</v>
      </c>
      <c r="S1277" s="6">
        <v>41.6</v>
      </c>
      <c r="T1277" s="6">
        <f t="shared" si="39"/>
        <v>249.60000000000002</v>
      </c>
    </row>
    <row r="1278" spans="1:20" ht="90" customHeight="1">
      <c r="A1278" s="1"/>
      <c r="B1278" s="4" t="s">
        <v>36</v>
      </c>
      <c r="C1278" s="4" t="s">
        <v>19</v>
      </c>
      <c r="D1278" s="4" t="s">
        <v>40</v>
      </c>
      <c r="E1278" s="4" t="s">
        <v>318</v>
      </c>
      <c r="F1278" s="4" t="s">
        <v>1145</v>
      </c>
      <c r="G1278" s="4" t="s">
        <v>2028</v>
      </c>
      <c r="H1278" s="4" t="s">
        <v>53</v>
      </c>
      <c r="I1278" s="4" t="s">
        <v>2108</v>
      </c>
      <c r="J1278" s="4" t="s">
        <v>87</v>
      </c>
      <c r="K1278" s="4">
        <v>849</v>
      </c>
      <c r="L1278" s="3">
        <v>8445866310481</v>
      </c>
      <c r="M1278" s="4" t="s">
        <v>2082</v>
      </c>
      <c r="N1278" s="4" t="s">
        <v>15</v>
      </c>
      <c r="O1278" s="4"/>
      <c r="P1278" s="1">
        <v>10</v>
      </c>
      <c r="Q1278" s="6">
        <v>99.95</v>
      </c>
      <c r="R1278" s="6">
        <f t="shared" si="38"/>
        <v>999.5</v>
      </c>
      <c r="S1278" s="6">
        <v>41.6</v>
      </c>
      <c r="T1278" s="6">
        <f t="shared" si="39"/>
        <v>416</v>
      </c>
    </row>
    <row r="1279" spans="1:20" ht="90" customHeight="1">
      <c r="A1279" s="1"/>
      <c r="B1279" s="4" t="s">
        <v>36</v>
      </c>
      <c r="C1279" s="4" t="s">
        <v>19</v>
      </c>
      <c r="D1279" s="4" t="s">
        <v>40</v>
      </c>
      <c r="E1279" s="4" t="s">
        <v>318</v>
      </c>
      <c r="F1279" s="4" t="s">
        <v>1146</v>
      </c>
      <c r="G1279" s="4" t="s">
        <v>2028</v>
      </c>
      <c r="H1279" s="4" t="s">
        <v>53</v>
      </c>
      <c r="I1279" s="4" t="s">
        <v>2108</v>
      </c>
      <c r="J1279" s="4" t="s">
        <v>87</v>
      </c>
      <c r="K1279" s="4">
        <v>849</v>
      </c>
      <c r="L1279" s="3">
        <v>8445866310504</v>
      </c>
      <c r="M1279" s="4" t="s">
        <v>2082</v>
      </c>
      <c r="N1279" s="4" t="s">
        <v>16</v>
      </c>
      <c r="O1279" s="4"/>
      <c r="P1279" s="1">
        <v>6</v>
      </c>
      <c r="Q1279" s="6">
        <v>99.95</v>
      </c>
      <c r="R1279" s="6">
        <f t="shared" si="38"/>
        <v>599.70000000000005</v>
      </c>
      <c r="S1279" s="6">
        <v>41.6</v>
      </c>
      <c r="T1279" s="6">
        <f t="shared" si="39"/>
        <v>249.60000000000002</v>
      </c>
    </row>
    <row r="1280" spans="1:20" ht="90" customHeight="1">
      <c r="A1280" s="1"/>
      <c r="B1280" s="4" t="s">
        <v>36</v>
      </c>
      <c r="C1280" s="4" t="s">
        <v>19</v>
      </c>
      <c r="D1280" s="4" t="s">
        <v>40</v>
      </c>
      <c r="E1280" s="4" t="s">
        <v>319</v>
      </c>
      <c r="F1280" s="4" t="s">
        <v>1148</v>
      </c>
      <c r="G1280" s="4" t="s">
        <v>2029</v>
      </c>
      <c r="H1280" s="4" t="s">
        <v>45</v>
      </c>
      <c r="I1280" s="4" t="s">
        <v>2108</v>
      </c>
      <c r="J1280" s="4" t="s">
        <v>87</v>
      </c>
      <c r="K1280" s="4">
        <v>594</v>
      </c>
      <c r="L1280" s="3">
        <v>8445866309737</v>
      </c>
      <c r="M1280" s="4" t="s">
        <v>2044</v>
      </c>
      <c r="N1280" s="4" t="s">
        <v>14</v>
      </c>
      <c r="O1280" s="4"/>
      <c r="P1280" s="1">
        <v>2</v>
      </c>
      <c r="Q1280" s="6">
        <v>89.95</v>
      </c>
      <c r="R1280" s="6">
        <f t="shared" si="38"/>
        <v>179.9</v>
      </c>
      <c r="S1280" s="6">
        <v>37.5</v>
      </c>
      <c r="T1280" s="6">
        <f t="shared" si="39"/>
        <v>75</v>
      </c>
    </row>
    <row r="1281" spans="1:20" ht="90" customHeight="1">
      <c r="A1281" s="1"/>
      <c r="B1281" s="4" t="s">
        <v>36</v>
      </c>
      <c r="C1281" s="4" t="s">
        <v>19</v>
      </c>
      <c r="D1281" s="4" t="s">
        <v>40</v>
      </c>
      <c r="E1281" s="4" t="s">
        <v>319</v>
      </c>
      <c r="F1281" s="4" t="s">
        <v>1147</v>
      </c>
      <c r="G1281" s="4" t="s">
        <v>2029</v>
      </c>
      <c r="H1281" s="4" t="s">
        <v>45</v>
      </c>
      <c r="I1281" s="4" t="s">
        <v>2108</v>
      </c>
      <c r="J1281" s="4" t="s">
        <v>87</v>
      </c>
      <c r="K1281" s="4">
        <v>594</v>
      </c>
      <c r="L1281" s="3">
        <v>8445866309744</v>
      </c>
      <c r="M1281" s="4" t="s">
        <v>2044</v>
      </c>
      <c r="N1281" s="4" t="s">
        <v>13</v>
      </c>
      <c r="O1281" s="4"/>
      <c r="P1281" s="1">
        <v>3</v>
      </c>
      <c r="Q1281" s="6">
        <v>89.95</v>
      </c>
      <c r="R1281" s="6">
        <f t="shared" si="38"/>
        <v>269.85000000000002</v>
      </c>
      <c r="S1281" s="6">
        <v>37.5</v>
      </c>
      <c r="T1281" s="6">
        <f t="shared" si="39"/>
        <v>112.5</v>
      </c>
    </row>
    <row r="1282" spans="1:20" ht="90" customHeight="1">
      <c r="A1282" s="1"/>
      <c r="B1282" s="4" t="s">
        <v>36</v>
      </c>
      <c r="C1282" s="4" t="s">
        <v>19</v>
      </c>
      <c r="D1282" s="4" t="s">
        <v>40</v>
      </c>
      <c r="E1282" s="4" t="s">
        <v>319</v>
      </c>
      <c r="F1282" s="4" t="s">
        <v>1149</v>
      </c>
      <c r="G1282" s="4" t="s">
        <v>2029</v>
      </c>
      <c r="H1282" s="4" t="s">
        <v>45</v>
      </c>
      <c r="I1282" s="4" t="s">
        <v>2108</v>
      </c>
      <c r="J1282" s="4" t="s">
        <v>87</v>
      </c>
      <c r="K1282" s="4">
        <v>594</v>
      </c>
      <c r="L1282" s="3">
        <v>8445866309768</v>
      </c>
      <c r="M1282" s="4" t="s">
        <v>2044</v>
      </c>
      <c r="N1282" s="4" t="s">
        <v>15</v>
      </c>
      <c r="O1282" s="4"/>
      <c r="P1282" s="1">
        <v>3</v>
      </c>
      <c r="Q1282" s="6">
        <v>89.95</v>
      </c>
      <c r="R1282" s="6">
        <f t="shared" si="38"/>
        <v>269.85000000000002</v>
      </c>
      <c r="S1282" s="6">
        <v>37.5</v>
      </c>
      <c r="T1282" s="6">
        <f t="shared" si="39"/>
        <v>112.5</v>
      </c>
    </row>
    <row r="1283" spans="1:20" ht="90" customHeight="1">
      <c r="A1283" s="1"/>
      <c r="B1283" s="4" t="s">
        <v>36</v>
      </c>
      <c r="C1283" s="4" t="s">
        <v>19</v>
      </c>
      <c r="D1283" s="4" t="s">
        <v>40</v>
      </c>
      <c r="E1283" s="4" t="s">
        <v>319</v>
      </c>
      <c r="F1283" s="4" t="s">
        <v>1150</v>
      </c>
      <c r="G1283" s="4" t="s">
        <v>2029</v>
      </c>
      <c r="H1283" s="4" t="s">
        <v>45</v>
      </c>
      <c r="I1283" s="4" t="s">
        <v>2108</v>
      </c>
      <c r="J1283" s="4" t="s">
        <v>87</v>
      </c>
      <c r="K1283" s="4">
        <v>594</v>
      </c>
      <c r="L1283" s="3">
        <v>8445866309782</v>
      </c>
      <c r="M1283" s="4" t="s">
        <v>2044</v>
      </c>
      <c r="N1283" s="4" t="s">
        <v>16</v>
      </c>
      <c r="O1283" s="4"/>
      <c r="P1283" s="1">
        <v>1</v>
      </c>
      <c r="Q1283" s="6">
        <v>89.95</v>
      </c>
      <c r="R1283" s="6">
        <f t="shared" ref="R1283:R1346" si="40">Q1283*P1283</f>
        <v>89.95</v>
      </c>
      <c r="S1283" s="6">
        <v>37.5</v>
      </c>
      <c r="T1283" s="6">
        <f t="shared" ref="T1283:T1346" si="41">S1283*P1283</f>
        <v>37.5</v>
      </c>
    </row>
    <row r="1284" spans="1:20" ht="90" customHeight="1">
      <c r="A1284" s="1"/>
      <c r="B1284" s="4" t="s">
        <v>36</v>
      </c>
      <c r="C1284" s="4" t="s">
        <v>19</v>
      </c>
      <c r="D1284" s="4" t="s">
        <v>40</v>
      </c>
      <c r="E1284" s="4" t="s">
        <v>320</v>
      </c>
      <c r="F1284" s="4" t="s">
        <v>1152</v>
      </c>
      <c r="G1284" s="4" t="s">
        <v>2030</v>
      </c>
      <c r="H1284" s="4" t="s">
        <v>53</v>
      </c>
      <c r="I1284" s="4" t="s">
        <v>2108</v>
      </c>
      <c r="J1284" s="4" t="s">
        <v>87</v>
      </c>
      <c r="K1284" s="4">
        <v>800</v>
      </c>
      <c r="L1284" s="3">
        <v>8445866306897</v>
      </c>
      <c r="M1284" s="4" t="s">
        <v>2060</v>
      </c>
      <c r="N1284" s="4" t="s">
        <v>13</v>
      </c>
      <c r="O1284" s="4"/>
      <c r="P1284" s="1">
        <v>5</v>
      </c>
      <c r="Q1284" s="6">
        <v>89.95</v>
      </c>
      <c r="R1284" s="6">
        <f t="shared" si="40"/>
        <v>449.75</v>
      </c>
      <c r="S1284" s="6">
        <v>37.5</v>
      </c>
      <c r="T1284" s="6">
        <f t="shared" si="41"/>
        <v>187.5</v>
      </c>
    </row>
    <row r="1285" spans="1:20" ht="90" customHeight="1">
      <c r="A1285" s="1"/>
      <c r="B1285" s="4" t="s">
        <v>36</v>
      </c>
      <c r="C1285" s="4" t="s">
        <v>19</v>
      </c>
      <c r="D1285" s="4" t="s">
        <v>40</v>
      </c>
      <c r="E1285" s="4" t="s">
        <v>320</v>
      </c>
      <c r="F1285" s="4" t="s">
        <v>1151</v>
      </c>
      <c r="G1285" s="4" t="s">
        <v>2030</v>
      </c>
      <c r="H1285" s="4" t="s">
        <v>53</v>
      </c>
      <c r="I1285" s="4" t="s">
        <v>2108</v>
      </c>
      <c r="J1285" s="4" t="s">
        <v>87</v>
      </c>
      <c r="K1285" s="4">
        <v>800</v>
      </c>
      <c r="L1285" s="3">
        <v>8445866306903</v>
      </c>
      <c r="M1285" s="4" t="s">
        <v>2060</v>
      </c>
      <c r="N1285" s="4" t="s">
        <v>12</v>
      </c>
      <c r="O1285" s="4"/>
      <c r="P1285" s="1">
        <v>6</v>
      </c>
      <c r="Q1285" s="6">
        <v>89.95</v>
      </c>
      <c r="R1285" s="6">
        <f t="shared" si="40"/>
        <v>539.70000000000005</v>
      </c>
      <c r="S1285" s="6">
        <v>37.5</v>
      </c>
      <c r="T1285" s="6">
        <f t="shared" si="41"/>
        <v>225</v>
      </c>
    </row>
    <row r="1286" spans="1:20" ht="90" customHeight="1">
      <c r="A1286" s="1"/>
      <c r="B1286" s="4" t="s">
        <v>36</v>
      </c>
      <c r="C1286" s="4" t="s">
        <v>19</v>
      </c>
      <c r="D1286" s="4" t="s">
        <v>40</v>
      </c>
      <c r="E1286" s="4" t="s">
        <v>320</v>
      </c>
      <c r="F1286" s="4" t="s">
        <v>1153</v>
      </c>
      <c r="G1286" s="4" t="s">
        <v>2030</v>
      </c>
      <c r="H1286" s="4" t="s">
        <v>53</v>
      </c>
      <c r="I1286" s="4" t="s">
        <v>2108</v>
      </c>
      <c r="J1286" s="4" t="s">
        <v>87</v>
      </c>
      <c r="K1286" s="4">
        <v>800</v>
      </c>
      <c r="L1286" s="3">
        <v>8445866306910</v>
      </c>
      <c r="M1286" s="4" t="s">
        <v>2060</v>
      </c>
      <c r="N1286" s="4" t="s">
        <v>15</v>
      </c>
      <c r="O1286" s="4"/>
      <c r="P1286" s="1">
        <v>4</v>
      </c>
      <c r="Q1286" s="6">
        <v>89.95</v>
      </c>
      <c r="R1286" s="6">
        <f t="shared" si="40"/>
        <v>359.8</v>
      </c>
      <c r="S1286" s="6">
        <v>37.5</v>
      </c>
      <c r="T1286" s="6">
        <f t="shared" si="41"/>
        <v>150</v>
      </c>
    </row>
    <row r="1287" spans="1:20" ht="90" customHeight="1">
      <c r="A1287" s="1"/>
      <c r="B1287" s="4" t="s">
        <v>36</v>
      </c>
      <c r="C1287" s="4" t="s">
        <v>19</v>
      </c>
      <c r="D1287" s="4" t="s">
        <v>40</v>
      </c>
      <c r="E1287" s="4" t="s">
        <v>320</v>
      </c>
      <c r="F1287" s="4" t="s">
        <v>1154</v>
      </c>
      <c r="G1287" s="4" t="s">
        <v>2030</v>
      </c>
      <c r="H1287" s="4" t="s">
        <v>53</v>
      </c>
      <c r="I1287" s="4" t="s">
        <v>2108</v>
      </c>
      <c r="J1287" s="4" t="s">
        <v>87</v>
      </c>
      <c r="K1287" s="4">
        <v>800</v>
      </c>
      <c r="L1287" s="3">
        <v>8445866306934</v>
      </c>
      <c r="M1287" s="4" t="s">
        <v>2060</v>
      </c>
      <c r="N1287" s="4" t="s">
        <v>16</v>
      </c>
      <c r="O1287" s="4"/>
      <c r="P1287" s="1">
        <v>2</v>
      </c>
      <c r="Q1287" s="6">
        <v>89.95</v>
      </c>
      <c r="R1287" s="6">
        <f t="shared" si="40"/>
        <v>179.9</v>
      </c>
      <c r="S1287" s="6">
        <v>37.5</v>
      </c>
      <c r="T1287" s="6">
        <f t="shared" si="41"/>
        <v>75</v>
      </c>
    </row>
    <row r="1288" spans="1:20" ht="90" customHeight="1">
      <c r="A1288" s="1" t="s">
        <v>2096</v>
      </c>
      <c r="B1288" s="4" t="s">
        <v>36</v>
      </c>
      <c r="C1288" s="4" t="s">
        <v>20</v>
      </c>
      <c r="D1288" s="4" t="s">
        <v>40</v>
      </c>
      <c r="E1288" s="4" t="s">
        <v>321</v>
      </c>
      <c r="F1288" s="4" t="s">
        <v>1157</v>
      </c>
      <c r="G1288" s="4" t="s">
        <v>2031</v>
      </c>
      <c r="H1288" s="4" t="s">
        <v>2864</v>
      </c>
      <c r="I1288" s="4" t="s">
        <v>2108</v>
      </c>
      <c r="J1288" s="4" t="s">
        <v>90</v>
      </c>
      <c r="K1288" s="4">
        <v>594</v>
      </c>
      <c r="L1288" s="3">
        <v>8445866293524</v>
      </c>
      <c r="M1288" s="4" t="s">
        <v>2044</v>
      </c>
      <c r="N1288" s="4" t="s">
        <v>14</v>
      </c>
      <c r="O1288" s="4"/>
      <c r="P1288" s="1">
        <v>2</v>
      </c>
      <c r="Q1288" s="6">
        <v>269.95</v>
      </c>
      <c r="R1288" s="6">
        <f t="shared" si="40"/>
        <v>539.9</v>
      </c>
      <c r="S1288" s="6">
        <v>112.5</v>
      </c>
      <c r="T1288" s="6">
        <f t="shared" si="41"/>
        <v>225</v>
      </c>
    </row>
    <row r="1289" spans="1:20" ht="90" customHeight="1">
      <c r="A1289" s="1" t="s">
        <v>2096</v>
      </c>
      <c r="B1289" s="4" t="s">
        <v>36</v>
      </c>
      <c r="C1289" s="4" t="s">
        <v>20</v>
      </c>
      <c r="D1289" s="4" t="s">
        <v>40</v>
      </c>
      <c r="E1289" s="4" t="s">
        <v>321</v>
      </c>
      <c r="F1289" s="4" t="s">
        <v>1156</v>
      </c>
      <c r="G1289" s="4" t="s">
        <v>2031</v>
      </c>
      <c r="H1289" s="4" t="s">
        <v>2864</v>
      </c>
      <c r="I1289" s="4" t="s">
        <v>2108</v>
      </c>
      <c r="J1289" s="4" t="s">
        <v>90</v>
      </c>
      <c r="K1289" s="4">
        <v>594</v>
      </c>
      <c r="L1289" s="3">
        <v>8445866293531</v>
      </c>
      <c r="M1289" s="4" t="s">
        <v>2044</v>
      </c>
      <c r="N1289" s="4" t="s">
        <v>13</v>
      </c>
      <c r="O1289" s="4"/>
      <c r="P1289" s="1">
        <v>1</v>
      </c>
      <c r="Q1289" s="6">
        <v>269.95</v>
      </c>
      <c r="R1289" s="6">
        <f t="shared" si="40"/>
        <v>269.95</v>
      </c>
      <c r="S1289" s="6">
        <v>112.5</v>
      </c>
      <c r="T1289" s="6">
        <f t="shared" si="41"/>
        <v>112.5</v>
      </c>
    </row>
    <row r="1290" spans="1:20" ht="90" customHeight="1">
      <c r="A1290" s="1" t="s">
        <v>2096</v>
      </c>
      <c r="B1290" s="4" t="s">
        <v>36</v>
      </c>
      <c r="C1290" s="4" t="s">
        <v>20</v>
      </c>
      <c r="D1290" s="4" t="s">
        <v>40</v>
      </c>
      <c r="E1290" s="4" t="s">
        <v>321</v>
      </c>
      <c r="F1290" s="4" t="s">
        <v>1155</v>
      </c>
      <c r="G1290" s="4" t="s">
        <v>2031</v>
      </c>
      <c r="H1290" s="4" t="s">
        <v>2864</v>
      </c>
      <c r="I1290" s="4" t="s">
        <v>2108</v>
      </c>
      <c r="J1290" s="4" t="s">
        <v>90</v>
      </c>
      <c r="K1290" s="4">
        <v>594</v>
      </c>
      <c r="L1290" s="3">
        <v>8445866293548</v>
      </c>
      <c r="M1290" s="4" t="s">
        <v>2044</v>
      </c>
      <c r="N1290" s="4" t="s">
        <v>12</v>
      </c>
      <c r="O1290" s="4"/>
      <c r="P1290" s="1">
        <v>1</v>
      </c>
      <c r="Q1290" s="6">
        <v>269.95</v>
      </c>
      <c r="R1290" s="6">
        <f t="shared" si="40"/>
        <v>269.95</v>
      </c>
      <c r="S1290" s="6">
        <v>112.5</v>
      </c>
      <c r="T1290" s="6">
        <f t="shared" si="41"/>
        <v>112.5</v>
      </c>
    </row>
    <row r="1291" spans="1:20" ht="90" customHeight="1">
      <c r="A1291" s="1" t="s">
        <v>2096</v>
      </c>
      <c r="B1291" s="4" t="s">
        <v>36</v>
      </c>
      <c r="C1291" s="4" t="s">
        <v>20</v>
      </c>
      <c r="D1291" s="4" t="s">
        <v>40</v>
      </c>
      <c r="E1291" s="4" t="s">
        <v>321</v>
      </c>
      <c r="F1291" s="4" t="s">
        <v>1158</v>
      </c>
      <c r="G1291" s="4" t="s">
        <v>2031</v>
      </c>
      <c r="H1291" s="4" t="s">
        <v>2864</v>
      </c>
      <c r="I1291" s="4" t="s">
        <v>2108</v>
      </c>
      <c r="J1291" s="4" t="s">
        <v>90</v>
      </c>
      <c r="K1291" s="4">
        <v>594</v>
      </c>
      <c r="L1291" s="3">
        <v>8445866293555</v>
      </c>
      <c r="M1291" s="4" t="s">
        <v>2044</v>
      </c>
      <c r="N1291" s="4" t="s">
        <v>15</v>
      </c>
      <c r="O1291" s="4"/>
      <c r="P1291" s="1">
        <v>1</v>
      </c>
      <c r="Q1291" s="6">
        <v>269.95</v>
      </c>
      <c r="R1291" s="6">
        <f t="shared" si="40"/>
        <v>269.95</v>
      </c>
      <c r="S1291" s="6">
        <v>112.5</v>
      </c>
      <c r="T1291" s="6">
        <f t="shared" si="41"/>
        <v>112.5</v>
      </c>
    </row>
    <row r="1292" spans="1:20" ht="90" customHeight="1">
      <c r="A1292" s="1"/>
      <c r="B1292" s="4" t="s">
        <v>36</v>
      </c>
      <c r="C1292" s="4" t="s">
        <v>20</v>
      </c>
      <c r="D1292" s="4" t="s">
        <v>40</v>
      </c>
      <c r="E1292" s="4" t="s">
        <v>322</v>
      </c>
      <c r="F1292" s="4" t="s">
        <v>1160</v>
      </c>
      <c r="G1292" s="4" t="s">
        <v>2032</v>
      </c>
      <c r="H1292" s="4" t="s">
        <v>2865</v>
      </c>
      <c r="I1292" s="4" t="s">
        <v>2108</v>
      </c>
      <c r="J1292" s="4" t="s">
        <v>87</v>
      </c>
      <c r="K1292" s="4">
        <v>594</v>
      </c>
      <c r="L1292" s="3">
        <v>8445866292435</v>
      </c>
      <c r="M1292" s="4" t="s">
        <v>2044</v>
      </c>
      <c r="N1292" s="4" t="s">
        <v>13</v>
      </c>
      <c r="O1292" s="4"/>
      <c r="P1292" s="1">
        <v>1</v>
      </c>
      <c r="Q1292" s="6">
        <v>214.95</v>
      </c>
      <c r="R1292" s="6">
        <f t="shared" si="40"/>
        <v>214.95</v>
      </c>
      <c r="S1292" s="6">
        <v>89.6</v>
      </c>
      <c r="T1292" s="6">
        <f t="shared" si="41"/>
        <v>89.6</v>
      </c>
    </row>
    <row r="1293" spans="1:20" ht="90" customHeight="1">
      <c r="A1293" s="1"/>
      <c r="B1293" s="4" t="s">
        <v>36</v>
      </c>
      <c r="C1293" s="4" t="s">
        <v>20</v>
      </c>
      <c r="D1293" s="4" t="s">
        <v>40</v>
      </c>
      <c r="E1293" s="4" t="s">
        <v>322</v>
      </c>
      <c r="F1293" s="4" t="s">
        <v>1159</v>
      </c>
      <c r="G1293" s="4" t="s">
        <v>2032</v>
      </c>
      <c r="H1293" s="4" t="s">
        <v>2865</v>
      </c>
      <c r="I1293" s="4" t="s">
        <v>2108</v>
      </c>
      <c r="J1293" s="4" t="s">
        <v>87</v>
      </c>
      <c r="K1293" s="4">
        <v>594</v>
      </c>
      <c r="L1293" s="3">
        <v>8445866292442</v>
      </c>
      <c r="M1293" s="4" t="s">
        <v>2044</v>
      </c>
      <c r="N1293" s="4" t="s">
        <v>12</v>
      </c>
      <c r="O1293" s="4"/>
      <c r="P1293" s="1">
        <v>2</v>
      </c>
      <c r="Q1293" s="6">
        <v>214.95</v>
      </c>
      <c r="R1293" s="6">
        <f t="shared" si="40"/>
        <v>429.9</v>
      </c>
      <c r="S1293" s="6">
        <v>89.6</v>
      </c>
      <c r="T1293" s="6">
        <f t="shared" si="41"/>
        <v>179.2</v>
      </c>
    </row>
    <row r="1294" spans="1:20" ht="90" customHeight="1">
      <c r="A1294" s="1"/>
      <c r="B1294" s="4" t="s">
        <v>36</v>
      </c>
      <c r="C1294" s="4" t="s">
        <v>20</v>
      </c>
      <c r="D1294" s="4" t="s">
        <v>40</v>
      </c>
      <c r="E1294" s="4" t="s">
        <v>322</v>
      </c>
      <c r="F1294" s="4" t="s">
        <v>1161</v>
      </c>
      <c r="G1294" s="4" t="s">
        <v>2032</v>
      </c>
      <c r="H1294" s="4" t="s">
        <v>2865</v>
      </c>
      <c r="I1294" s="4" t="s">
        <v>2108</v>
      </c>
      <c r="J1294" s="4" t="s">
        <v>87</v>
      </c>
      <c r="K1294" s="4">
        <v>594</v>
      </c>
      <c r="L1294" s="3">
        <v>8445866292459</v>
      </c>
      <c r="M1294" s="4" t="s">
        <v>2044</v>
      </c>
      <c r="N1294" s="4" t="s">
        <v>15</v>
      </c>
      <c r="O1294" s="4"/>
      <c r="P1294" s="1">
        <v>1</v>
      </c>
      <c r="Q1294" s="6">
        <v>214.95</v>
      </c>
      <c r="R1294" s="6">
        <f t="shared" si="40"/>
        <v>214.95</v>
      </c>
      <c r="S1294" s="6">
        <v>89.6</v>
      </c>
      <c r="T1294" s="6">
        <f t="shared" si="41"/>
        <v>89.6</v>
      </c>
    </row>
    <row r="1295" spans="1:20" ht="90" customHeight="1">
      <c r="A1295" s="1"/>
      <c r="B1295" s="4" t="s">
        <v>36</v>
      </c>
      <c r="C1295" s="4" t="s">
        <v>20</v>
      </c>
      <c r="D1295" s="4" t="s">
        <v>40</v>
      </c>
      <c r="E1295" s="4" t="s">
        <v>323</v>
      </c>
      <c r="F1295" s="4" t="s">
        <v>1162</v>
      </c>
      <c r="G1295" s="4" t="s">
        <v>2033</v>
      </c>
      <c r="H1295" s="4" t="s">
        <v>2866</v>
      </c>
      <c r="I1295" s="4" t="s">
        <v>2108</v>
      </c>
      <c r="J1295" s="4" t="s">
        <v>90</v>
      </c>
      <c r="K1295" s="4">
        <v>594</v>
      </c>
      <c r="L1295" s="3">
        <v>8445866302318</v>
      </c>
      <c r="M1295" s="4" t="s">
        <v>2044</v>
      </c>
      <c r="N1295" s="4" t="s">
        <v>12</v>
      </c>
      <c r="O1295" s="4"/>
      <c r="P1295" s="1">
        <v>1</v>
      </c>
      <c r="Q1295" s="6">
        <v>269.95</v>
      </c>
      <c r="R1295" s="6">
        <f t="shared" si="40"/>
        <v>269.95</v>
      </c>
      <c r="S1295" s="6">
        <v>112.5</v>
      </c>
      <c r="T1295" s="6">
        <f t="shared" si="41"/>
        <v>112.5</v>
      </c>
    </row>
    <row r="1296" spans="1:20" ht="90" customHeight="1">
      <c r="A1296" s="1"/>
      <c r="B1296" s="4" t="s">
        <v>36</v>
      </c>
      <c r="C1296" s="4" t="s">
        <v>20</v>
      </c>
      <c r="D1296" s="4" t="s">
        <v>40</v>
      </c>
      <c r="E1296" s="4" t="s">
        <v>519</v>
      </c>
      <c r="F1296" s="4" t="s">
        <v>1639</v>
      </c>
      <c r="G1296" s="4" t="s">
        <v>2034</v>
      </c>
      <c r="H1296" s="4" t="s">
        <v>2865</v>
      </c>
      <c r="I1296" s="4" t="s">
        <v>2113</v>
      </c>
      <c r="J1296" s="4" t="s">
        <v>90</v>
      </c>
      <c r="K1296" s="4">
        <v>833</v>
      </c>
      <c r="L1296" s="3">
        <v>8445866411065</v>
      </c>
      <c r="M1296" s="4" t="s">
        <v>2095</v>
      </c>
      <c r="N1296" s="4" t="s">
        <v>12</v>
      </c>
      <c r="O1296" s="4"/>
      <c r="P1296" s="1">
        <v>2</v>
      </c>
      <c r="Q1296" s="6">
        <v>179.95</v>
      </c>
      <c r="R1296" s="6">
        <f t="shared" si="40"/>
        <v>359.9</v>
      </c>
      <c r="S1296" s="6">
        <v>75</v>
      </c>
      <c r="T1296" s="6">
        <f t="shared" si="41"/>
        <v>150</v>
      </c>
    </row>
    <row r="1297" spans="1:20" ht="90" customHeight="1">
      <c r="A1297" s="1"/>
      <c r="B1297" s="4" t="s">
        <v>36</v>
      </c>
      <c r="C1297" s="4" t="s">
        <v>20</v>
      </c>
      <c r="D1297" s="4" t="s">
        <v>40</v>
      </c>
      <c r="E1297" s="4" t="s">
        <v>520</v>
      </c>
      <c r="F1297" s="4" t="s">
        <v>1642</v>
      </c>
      <c r="G1297" s="4" t="s">
        <v>2035</v>
      </c>
      <c r="H1297" s="4" t="s">
        <v>2865</v>
      </c>
      <c r="I1297" s="4" t="s">
        <v>2113</v>
      </c>
      <c r="J1297" s="4" t="s">
        <v>90</v>
      </c>
      <c r="K1297" s="4">
        <v>833</v>
      </c>
      <c r="L1297" s="3">
        <v>8445866410747</v>
      </c>
      <c r="M1297" s="4" t="s">
        <v>2095</v>
      </c>
      <c r="N1297" s="4" t="s">
        <v>14</v>
      </c>
      <c r="O1297" s="4"/>
      <c r="P1297" s="1">
        <v>1</v>
      </c>
      <c r="Q1297" s="6">
        <v>134.94999999999999</v>
      </c>
      <c r="R1297" s="6">
        <f t="shared" si="40"/>
        <v>134.94999999999999</v>
      </c>
      <c r="S1297" s="6">
        <v>56.2</v>
      </c>
      <c r="T1297" s="6">
        <f t="shared" si="41"/>
        <v>56.2</v>
      </c>
    </row>
    <row r="1298" spans="1:20" ht="90" customHeight="1">
      <c r="A1298" s="1"/>
      <c r="B1298" s="4" t="s">
        <v>36</v>
      </c>
      <c r="C1298" s="4" t="s">
        <v>20</v>
      </c>
      <c r="D1298" s="4" t="s">
        <v>40</v>
      </c>
      <c r="E1298" s="4" t="s">
        <v>520</v>
      </c>
      <c r="F1298" s="4" t="s">
        <v>1641</v>
      </c>
      <c r="G1298" s="4" t="s">
        <v>2035</v>
      </c>
      <c r="H1298" s="4" t="s">
        <v>2865</v>
      </c>
      <c r="I1298" s="4" t="s">
        <v>2113</v>
      </c>
      <c r="J1298" s="4" t="s">
        <v>90</v>
      </c>
      <c r="K1298" s="4">
        <v>833</v>
      </c>
      <c r="L1298" s="3">
        <v>8445866410754</v>
      </c>
      <c r="M1298" s="4" t="s">
        <v>2095</v>
      </c>
      <c r="N1298" s="4" t="s">
        <v>13</v>
      </c>
      <c r="O1298" s="4"/>
      <c r="P1298" s="1">
        <v>1</v>
      </c>
      <c r="Q1298" s="6">
        <v>134.94999999999999</v>
      </c>
      <c r="R1298" s="6">
        <f t="shared" si="40"/>
        <v>134.94999999999999</v>
      </c>
      <c r="S1298" s="6">
        <v>56.2</v>
      </c>
      <c r="T1298" s="6">
        <f t="shared" si="41"/>
        <v>56.2</v>
      </c>
    </row>
    <row r="1299" spans="1:20" ht="90" customHeight="1">
      <c r="A1299" s="1"/>
      <c r="B1299" s="4" t="s">
        <v>36</v>
      </c>
      <c r="C1299" s="4" t="s">
        <v>20</v>
      </c>
      <c r="D1299" s="4" t="s">
        <v>40</v>
      </c>
      <c r="E1299" s="4" t="s">
        <v>520</v>
      </c>
      <c r="F1299" s="4" t="s">
        <v>1640</v>
      </c>
      <c r="G1299" s="4" t="s">
        <v>2035</v>
      </c>
      <c r="H1299" s="4" t="s">
        <v>2865</v>
      </c>
      <c r="I1299" s="4" t="s">
        <v>2113</v>
      </c>
      <c r="J1299" s="4" t="s">
        <v>90</v>
      </c>
      <c r="K1299" s="4">
        <v>833</v>
      </c>
      <c r="L1299" s="3">
        <v>8445866410761</v>
      </c>
      <c r="M1299" s="4" t="s">
        <v>2095</v>
      </c>
      <c r="N1299" s="4" t="s">
        <v>12</v>
      </c>
      <c r="O1299" s="4"/>
      <c r="P1299" s="1">
        <v>1</v>
      </c>
      <c r="Q1299" s="6">
        <v>134.94999999999999</v>
      </c>
      <c r="R1299" s="6">
        <f t="shared" si="40"/>
        <v>134.94999999999999</v>
      </c>
      <c r="S1299" s="6">
        <v>56.2</v>
      </c>
      <c r="T1299" s="6">
        <f t="shared" si="41"/>
        <v>56.2</v>
      </c>
    </row>
    <row r="1300" spans="1:20" ht="90" customHeight="1">
      <c r="A1300" s="1"/>
      <c r="B1300" s="4" t="s">
        <v>36</v>
      </c>
      <c r="C1300" s="4" t="s">
        <v>20</v>
      </c>
      <c r="D1300" s="4" t="s">
        <v>40</v>
      </c>
      <c r="E1300" s="4" t="s">
        <v>520</v>
      </c>
      <c r="F1300" s="4" t="s">
        <v>1643</v>
      </c>
      <c r="G1300" s="4" t="s">
        <v>2035</v>
      </c>
      <c r="H1300" s="4" t="s">
        <v>2865</v>
      </c>
      <c r="I1300" s="4" t="s">
        <v>2113</v>
      </c>
      <c r="J1300" s="4" t="s">
        <v>90</v>
      </c>
      <c r="K1300" s="4">
        <v>833</v>
      </c>
      <c r="L1300" s="3">
        <v>8445866410778</v>
      </c>
      <c r="M1300" s="4" t="s">
        <v>2095</v>
      </c>
      <c r="N1300" s="4" t="s">
        <v>15</v>
      </c>
      <c r="O1300" s="4"/>
      <c r="P1300" s="1">
        <v>1</v>
      </c>
      <c r="Q1300" s="6">
        <v>134.94999999999999</v>
      </c>
      <c r="R1300" s="6">
        <f t="shared" si="40"/>
        <v>134.94999999999999</v>
      </c>
      <c r="S1300" s="6">
        <v>56.2</v>
      </c>
      <c r="T1300" s="6">
        <f t="shared" si="41"/>
        <v>56.2</v>
      </c>
    </row>
    <row r="1301" spans="1:20" ht="90" customHeight="1">
      <c r="A1301" s="10"/>
      <c r="B1301" s="4" t="s">
        <v>36</v>
      </c>
      <c r="C1301" s="4" t="s">
        <v>21</v>
      </c>
      <c r="D1301" s="4" t="s">
        <v>40</v>
      </c>
      <c r="E1301" s="1" t="s">
        <v>3008</v>
      </c>
      <c r="F1301" s="1" t="s">
        <v>2970</v>
      </c>
      <c r="G1301" s="1" t="s">
        <v>3042</v>
      </c>
      <c r="H1301" s="1" t="s">
        <v>45</v>
      </c>
      <c r="I1301" s="1"/>
      <c r="J1301" s="1" t="s">
        <v>87</v>
      </c>
      <c r="K1301" s="1" t="s">
        <v>3073</v>
      </c>
      <c r="L1301" s="7">
        <v>8445866300147</v>
      </c>
      <c r="M1301" s="1" t="s">
        <v>3066</v>
      </c>
      <c r="N1301" s="1" t="s">
        <v>14</v>
      </c>
      <c r="O1301" s="1"/>
      <c r="P1301" s="1">
        <v>1</v>
      </c>
      <c r="Q1301" s="9">
        <v>44.95</v>
      </c>
      <c r="R1301" s="6">
        <f t="shared" si="40"/>
        <v>44.95</v>
      </c>
      <c r="S1301" s="9">
        <v>18.879000000000001</v>
      </c>
      <c r="T1301" s="6">
        <f t="shared" si="41"/>
        <v>18.879000000000001</v>
      </c>
    </row>
    <row r="1302" spans="1:20" ht="90" customHeight="1">
      <c r="A1302" s="10"/>
      <c r="B1302" s="4" t="s">
        <v>36</v>
      </c>
      <c r="C1302" s="4" t="s">
        <v>24</v>
      </c>
      <c r="D1302" s="4" t="s">
        <v>40</v>
      </c>
      <c r="E1302" s="1" t="s">
        <v>3006</v>
      </c>
      <c r="F1302" s="1" t="s">
        <v>2968</v>
      </c>
      <c r="G1302" s="1" t="s">
        <v>3040</v>
      </c>
      <c r="H1302" s="1" t="s">
        <v>45</v>
      </c>
      <c r="I1302" s="1"/>
      <c r="J1302" s="1" t="s">
        <v>88</v>
      </c>
      <c r="K1302" s="1" t="s">
        <v>2302</v>
      </c>
      <c r="L1302" s="7">
        <v>8445866145854</v>
      </c>
      <c r="M1302" s="1" t="s">
        <v>3064</v>
      </c>
      <c r="N1302" s="1" t="s">
        <v>15</v>
      </c>
      <c r="O1302" s="1"/>
      <c r="P1302" s="1">
        <v>1</v>
      </c>
      <c r="Q1302" s="9">
        <v>84.95</v>
      </c>
      <c r="R1302" s="6">
        <f t="shared" si="40"/>
        <v>84.95</v>
      </c>
      <c r="S1302" s="9">
        <v>35.679000000000002</v>
      </c>
      <c r="T1302" s="6">
        <f t="shared" si="41"/>
        <v>35.679000000000002</v>
      </c>
    </row>
    <row r="1303" spans="1:20" ht="90" customHeight="1">
      <c r="A1303" s="10"/>
      <c r="B1303" s="4" t="s">
        <v>36</v>
      </c>
      <c r="C1303" s="4" t="s">
        <v>24</v>
      </c>
      <c r="D1303" s="4" t="s">
        <v>40</v>
      </c>
      <c r="E1303" s="1" t="s">
        <v>3007</v>
      </c>
      <c r="F1303" s="1" t="s">
        <v>2969</v>
      </c>
      <c r="G1303" s="1" t="s">
        <v>3041</v>
      </c>
      <c r="H1303" s="1" t="s">
        <v>45</v>
      </c>
      <c r="I1303" s="1"/>
      <c r="J1303" s="1" t="s">
        <v>88</v>
      </c>
      <c r="K1303" s="1" t="s">
        <v>2209</v>
      </c>
      <c r="L1303" s="7">
        <v>8445866296266</v>
      </c>
      <c r="M1303" s="1" t="s">
        <v>3065</v>
      </c>
      <c r="N1303" s="1" t="s">
        <v>12</v>
      </c>
      <c r="O1303" s="1"/>
      <c r="P1303" s="1">
        <v>3</v>
      </c>
      <c r="Q1303" s="9">
        <v>104.95</v>
      </c>
      <c r="R1303" s="6">
        <f t="shared" si="40"/>
        <v>314.85000000000002</v>
      </c>
      <c r="S1303" s="9">
        <v>44.079000000000001</v>
      </c>
      <c r="T1303" s="6">
        <f t="shared" si="41"/>
        <v>132.23699999999999</v>
      </c>
    </row>
    <row r="1304" spans="1:20" ht="90" customHeight="1">
      <c r="A1304" s="1"/>
      <c r="B1304" s="4" t="s">
        <v>36</v>
      </c>
      <c r="C1304" s="4" t="s">
        <v>24</v>
      </c>
      <c r="D1304" s="4" t="s">
        <v>40</v>
      </c>
      <c r="E1304" s="4" t="s">
        <v>247</v>
      </c>
      <c r="F1304" s="4" t="s">
        <v>1002</v>
      </c>
      <c r="G1304" s="4" t="s">
        <v>1811</v>
      </c>
      <c r="H1304" s="4" t="s">
        <v>2851</v>
      </c>
      <c r="I1304" s="4" t="s">
        <v>2099</v>
      </c>
      <c r="J1304" s="4" t="s">
        <v>90</v>
      </c>
      <c r="K1304" s="4">
        <v>594</v>
      </c>
      <c r="L1304" s="3">
        <v>8445512501287</v>
      </c>
      <c r="M1304" s="4" t="s">
        <v>2044</v>
      </c>
      <c r="N1304" s="4" t="s">
        <v>12</v>
      </c>
      <c r="O1304" s="4"/>
      <c r="P1304" s="1">
        <v>2</v>
      </c>
      <c r="Q1304" s="6">
        <v>79.95</v>
      </c>
      <c r="R1304" s="6">
        <f t="shared" si="40"/>
        <v>159.9</v>
      </c>
      <c r="S1304" s="6">
        <v>33.299999999999997</v>
      </c>
      <c r="T1304" s="6">
        <f t="shared" si="41"/>
        <v>66.599999999999994</v>
      </c>
    </row>
    <row r="1305" spans="1:20" ht="90" customHeight="1">
      <c r="A1305" s="1"/>
      <c r="B1305" s="4" t="s">
        <v>36</v>
      </c>
      <c r="C1305" s="4" t="s">
        <v>24</v>
      </c>
      <c r="D1305" s="4" t="s">
        <v>40</v>
      </c>
      <c r="E1305" s="4" t="s">
        <v>324</v>
      </c>
      <c r="F1305" s="4" t="s">
        <v>1165</v>
      </c>
      <c r="G1305" s="4" t="s">
        <v>1812</v>
      </c>
      <c r="H1305" s="4" t="s">
        <v>2851</v>
      </c>
      <c r="I1305" s="4" t="s">
        <v>2099</v>
      </c>
      <c r="J1305" s="4" t="s">
        <v>90</v>
      </c>
      <c r="K1305" s="4">
        <v>299</v>
      </c>
      <c r="L1305" s="3">
        <v>8445866303735</v>
      </c>
      <c r="M1305" s="4" t="s">
        <v>2071</v>
      </c>
      <c r="N1305" s="4" t="s">
        <v>14</v>
      </c>
      <c r="O1305" s="4"/>
      <c r="P1305" s="1">
        <v>3</v>
      </c>
      <c r="Q1305" s="6">
        <v>89.95</v>
      </c>
      <c r="R1305" s="6">
        <f t="shared" si="40"/>
        <v>269.85000000000002</v>
      </c>
      <c r="S1305" s="6">
        <v>37.5</v>
      </c>
      <c r="T1305" s="6">
        <f t="shared" si="41"/>
        <v>112.5</v>
      </c>
    </row>
    <row r="1306" spans="1:20" ht="90" customHeight="1">
      <c r="A1306" s="11"/>
      <c r="B1306" s="4" t="s">
        <v>36</v>
      </c>
      <c r="C1306" s="4" t="s">
        <v>24</v>
      </c>
      <c r="D1306" s="4" t="s">
        <v>40</v>
      </c>
      <c r="E1306" s="4" t="s">
        <v>324</v>
      </c>
      <c r="F1306" s="4" t="s">
        <v>1164</v>
      </c>
      <c r="G1306" s="4" t="s">
        <v>1812</v>
      </c>
      <c r="H1306" s="4" t="s">
        <v>2851</v>
      </c>
      <c r="I1306" s="4" t="s">
        <v>2099</v>
      </c>
      <c r="J1306" s="4" t="s">
        <v>90</v>
      </c>
      <c r="K1306" s="4">
        <v>299</v>
      </c>
      <c r="L1306" s="3">
        <v>8445866303742</v>
      </c>
      <c r="M1306" s="4" t="s">
        <v>2071</v>
      </c>
      <c r="N1306" s="4" t="s">
        <v>13</v>
      </c>
      <c r="O1306" s="4"/>
      <c r="P1306" s="1">
        <v>5</v>
      </c>
      <c r="Q1306" s="6">
        <v>89.95</v>
      </c>
      <c r="R1306" s="6">
        <f t="shared" si="40"/>
        <v>449.75</v>
      </c>
      <c r="S1306" s="6">
        <v>37.5</v>
      </c>
      <c r="T1306" s="6">
        <f t="shared" si="41"/>
        <v>187.5</v>
      </c>
    </row>
    <row r="1307" spans="1:20" ht="90" customHeight="1">
      <c r="A1307" s="11"/>
      <c r="B1307" s="4" t="s">
        <v>36</v>
      </c>
      <c r="C1307" s="4" t="s">
        <v>24</v>
      </c>
      <c r="D1307" s="4" t="s">
        <v>40</v>
      </c>
      <c r="E1307" s="4" t="s">
        <v>324</v>
      </c>
      <c r="F1307" s="4" t="s">
        <v>1163</v>
      </c>
      <c r="G1307" s="4" t="s">
        <v>1812</v>
      </c>
      <c r="H1307" s="4" t="s">
        <v>2851</v>
      </c>
      <c r="I1307" s="4" t="s">
        <v>2099</v>
      </c>
      <c r="J1307" s="4" t="s">
        <v>90</v>
      </c>
      <c r="K1307" s="4">
        <v>299</v>
      </c>
      <c r="L1307" s="3">
        <v>8445866303759</v>
      </c>
      <c r="M1307" s="4" t="s">
        <v>2071</v>
      </c>
      <c r="N1307" s="4" t="s">
        <v>12</v>
      </c>
      <c r="O1307" s="4"/>
      <c r="P1307" s="1">
        <v>3</v>
      </c>
      <c r="Q1307" s="6">
        <v>89.95</v>
      </c>
      <c r="R1307" s="6">
        <f t="shared" si="40"/>
        <v>269.85000000000002</v>
      </c>
      <c r="S1307" s="6">
        <v>37.5</v>
      </c>
      <c r="T1307" s="6">
        <f t="shared" si="41"/>
        <v>112.5</v>
      </c>
    </row>
    <row r="1308" spans="1:20" ht="90" customHeight="1">
      <c r="A1308" s="1"/>
      <c r="B1308" s="4" t="s">
        <v>36</v>
      </c>
      <c r="C1308" s="4" t="s">
        <v>24</v>
      </c>
      <c r="D1308" s="4" t="s">
        <v>40</v>
      </c>
      <c r="E1308" s="4" t="s">
        <v>324</v>
      </c>
      <c r="F1308" s="4" t="s">
        <v>1166</v>
      </c>
      <c r="G1308" s="4" t="s">
        <v>1812</v>
      </c>
      <c r="H1308" s="4" t="s">
        <v>2851</v>
      </c>
      <c r="I1308" s="4" t="s">
        <v>2099</v>
      </c>
      <c r="J1308" s="4" t="s">
        <v>90</v>
      </c>
      <c r="K1308" s="4">
        <v>299</v>
      </c>
      <c r="L1308" s="3">
        <v>8445866303766</v>
      </c>
      <c r="M1308" s="4" t="s">
        <v>2071</v>
      </c>
      <c r="N1308" s="4" t="s">
        <v>15</v>
      </c>
      <c r="O1308" s="4"/>
      <c r="P1308" s="1">
        <v>6</v>
      </c>
      <c r="Q1308" s="6">
        <v>89.95</v>
      </c>
      <c r="R1308" s="6">
        <f t="shared" si="40"/>
        <v>539.70000000000005</v>
      </c>
      <c r="S1308" s="6">
        <v>37.5</v>
      </c>
      <c r="T1308" s="6">
        <f t="shared" si="41"/>
        <v>225</v>
      </c>
    </row>
    <row r="1309" spans="1:20" ht="90" customHeight="1">
      <c r="A1309" s="1"/>
      <c r="B1309" s="4" t="s">
        <v>36</v>
      </c>
      <c r="C1309" s="4" t="s">
        <v>24</v>
      </c>
      <c r="D1309" s="4" t="s">
        <v>40</v>
      </c>
      <c r="E1309" s="4" t="s">
        <v>324</v>
      </c>
      <c r="F1309" s="4" t="s">
        <v>1167</v>
      </c>
      <c r="G1309" s="4" t="s">
        <v>1812</v>
      </c>
      <c r="H1309" s="4" t="s">
        <v>2851</v>
      </c>
      <c r="I1309" s="4" t="s">
        <v>2099</v>
      </c>
      <c r="J1309" s="4" t="s">
        <v>90</v>
      </c>
      <c r="K1309" s="4">
        <v>299</v>
      </c>
      <c r="L1309" s="3">
        <v>8445866303780</v>
      </c>
      <c r="M1309" s="4" t="s">
        <v>2071</v>
      </c>
      <c r="N1309" s="4" t="s">
        <v>16</v>
      </c>
      <c r="O1309" s="4"/>
      <c r="P1309" s="1">
        <v>2</v>
      </c>
      <c r="Q1309" s="6">
        <v>89.95</v>
      </c>
      <c r="R1309" s="6">
        <f t="shared" si="40"/>
        <v>179.9</v>
      </c>
      <c r="S1309" s="6">
        <v>37.5</v>
      </c>
      <c r="T1309" s="6">
        <f t="shared" si="41"/>
        <v>75</v>
      </c>
    </row>
    <row r="1310" spans="1:20" ht="90" customHeight="1">
      <c r="A1310" s="1"/>
      <c r="B1310" s="4" t="s">
        <v>36</v>
      </c>
      <c r="C1310" s="4" t="s">
        <v>24</v>
      </c>
      <c r="D1310" s="4" t="s">
        <v>40</v>
      </c>
      <c r="E1310" s="4" t="s">
        <v>248</v>
      </c>
      <c r="F1310" s="4" t="s">
        <v>1003</v>
      </c>
      <c r="G1310" s="4" t="s">
        <v>1812</v>
      </c>
      <c r="H1310" s="4" t="s">
        <v>2851</v>
      </c>
      <c r="I1310" s="4" t="s">
        <v>2099</v>
      </c>
      <c r="J1310" s="4" t="s">
        <v>90</v>
      </c>
      <c r="K1310" s="4">
        <v>594</v>
      </c>
      <c r="L1310" s="3">
        <v>8445512512849</v>
      </c>
      <c r="M1310" s="4" t="s">
        <v>2044</v>
      </c>
      <c r="N1310" s="4" t="s">
        <v>12</v>
      </c>
      <c r="O1310" s="4"/>
      <c r="P1310" s="1">
        <v>2</v>
      </c>
      <c r="Q1310" s="6">
        <v>89.95</v>
      </c>
      <c r="R1310" s="6">
        <f t="shared" si="40"/>
        <v>179.9</v>
      </c>
      <c r="S1310" s="6">
        <v>37.5</v>
      </c>
      <c r="T1310" s="6">
        <f t="shared" si="41"/>
        <v>75</v>
      </c>
    </row>
    <row r="1311" spans="1:20" ht="90" customHeight="1">
      <c r="A1311" s="11"/>
      <c r="B1311" s="4" t="s">
        <v>36</v>
      </c>
      <c r="C1311" s="4" t="s">
        <v>24</v>
      </c>
      <c r="D1311" s="4" t="s">
        <v>40</v>
      </c>
      <c r="E1311" s="4" t="s">
        <v>249</v>
      </c>
      <c r="F1311" s="4" t="s">
        <v>1004</v>
      </c>
      <c r="G1311" s="4" t="s">
        <v>1812</v>
      </c>
      <c r="H1311" s="4" t="s">
        <v>2851</v>
      </c>
      <c r="I1311" s="4" t="s">
        <v>2099</v>
      </c>
      <c r="J1311" s="4" t="s">
        <v>90</v>
      </c>
      <c r="K1311" s="4">
        <v>804</v>
      </c>
      <c r="L1311" s="3">
        <v>8445512512962</v>
      </c>
      <c r="M1311" s="4" t="s">
        <v>2065</v>
      </c>
      <c r="N1311" s="4" t="s">
        <v>12</v>
      </c>
      <c r="O1311" s="4"/>
      <c r="P1311" s="1">
        <v>1</v>
      </c>
      <c r="Q1311" s="6">
        <v>89.95</v>
      </c>
      <c r="R1311" s="6">
        <f t="shared" si="40"/>
        <v>89.95</v>
      </c>
      <c r="S1311" s="6">
        <v>37.5</v>
      </c>
      <c r="T1311" s="6">
        <f t="shared" si="41"/>
        <v>37.5</v>
      </c>
    </row>
    <row r="1312" spans="1:20" ht="90" customHeight="1">
      <c r="A1312" s="11"/>
      <c r="B1312" s="4" t="s">
        <v>36</v>
      </c>
      <c r="C1312" s="4" t="s">
        <v>24</v>
      </c>
      <c r="D1312" s="4" t="s">
        <v>40</v>
      </c>
      <c r="E1312" s="4" t="s">
        <v>250</v>
      </c>
      <c r="F1312" s="4" t="s">
        <v>1007</v>
      </c>
      <c r="G1312" s="4" t="s">
        <v>1812</v>
      </c>
      <c r="H1312" s="4" t="s">
        <v>2851</v>
      </c>
      <c r="I1312" s="4" t="s">
        <v>2099</v>
      </c>
      <c r="J1312" s="4" t="s">
        <v>90</v>
      </c>
      <c r="K1312" s="4">
        <v>886</v>
      </c>
      <c r="L1312" s="3">
        <v>8445512513006</v>
      </c>
      <c r="M1312" s="4" t="s">
        <v>2062</v>
      </c>
      <c r="N1312" s="4" t="s">
        <v>14</v>
      </c>
      <c r="O1312" s="4"/>
      <c r="P1312" s="1">
        <v>5</v>
      </c>
      <c r="Q1312" s="6">
        <v>89.95</v>
      </c>
      <c r="R1312" s="6">
        <f t="shared" si="40"/>
        <v>449.75</v>
      </c>
      <c r="S1312" s="6">
        <v>37.5</v>
      </c>
      <c r="T1312" s="6">
        <f t="shared" si="41"/>
        <v>187.5</v>
      </c>
    </row>
    <row r="1313" spans="1:20" ht="90" customHeight="1">
      <c r="A1313" s="1"/>
      <c r="B1313" s="4" t="s">
        <v>36</v>
      </c>
      <c r="C1313" s="4" t="s">
        <v>24</v>
      </c>
      <c r="D1313" s="4" t="s">
        <v>40</v>
      </c>
      <c r="E1313" s="4" t="s">
        <v>250</v>
      </c>
      <c r="F1313" s="4" t="s">
        <v>1006</v>
      </c>
      <c r="G1313" s="4" t="s">
        <v>1812</v>
      </c>
      <c r="H1313" s="4" t="s">
        <v>2851</v>
      </c>
      <c r="I1313" s="4" t="s">
        <v>2099</v>
      </c>
      <c r="J1313" s="4" t="s">
        <v>90</v>
      </c>
      <c r="K1313" s="4">
        <v>886</v>
      </c>
      <c r="L1313" s="3">
        <v>8445512513013</v>
      </c>
      <c r="M1313" s="4" t="s">
        <v>2062</v>
      </c>
      <c r="N1313" s="4" t="s">
        <v>13</v>
      </c>
      <c r="O1313" s="4"/>
      <c r="P1313" s="1">
        <v>9</v>
      </c>
      <c r="Q1313" s="6">
        <v>89.95</v>
      </c>
      <c r="R1313" s="6">
        <f t="shared" si="40"/>
        <v>809.55000000000007</v>
      </c>
      <c r="S1313" s="6">
        <v>37.5</v>
      </c>
      <c r="T1313" s="6">
        <f t="shared" si="41"/>
        <v>337.5</v>
      </c>
    </row>
    <row r="1314" spans="1:20" ht="90" customHeight="1">
      <c r="A1314" s="1"/>
      <c r="B1314" s="4" t="s">
        <v>36</v>
      </c>
      <c r="C1314" s="4" t="s">
        <v>24</v>
      </c>
      <c r="D1314" s="4" t="s">
        <v>40</v>
      </c>
      <c r="E1314" s="4" t="s">
        <v>250</v>
      </c>
      <c r="F1314" s="4" t="s">
        <v>1005</v>
      </c>
      <c r="G1314" s="4" t="s">
        <v>1812</v>
      </c>
      <c r="H1314" s="4" t="s">
        <v>2851</v>
      </c>
      <c r="I1314" s="4" t="s">
        <v>2099</v>
      </c>
      <c r="J1314" s="4" t="s">
        <v>90</v>
      </c>
      <c r="K1314" s="4">
        <v>886</v>
      </c>
      <c r="L1314" s="3">
        <v>8445512513020</v>
      </c>
      <c r="M1314" s="4" t="s">
        <v>2062</v>
      </c>
      <c r="N1314" s="4" t="s">
        <v>12</v>
      </c>
      <c r="O1314" s="4"/>
      <c r="P1314" s="1">
        <v>4</v>
      </c>
      <c r="Q1314" s="6">
        <v>89.95</v>
      </c>
      <c r="R1314" s="6">
        <f t="shared" si="40"/>
        <v>359.8</v>
      </c>
      <c r="S1314" s="6">
        <v>37.5</v>
      </c>
      <c r="T1314" s="6">
        <f t="shared" si="41"/>
        <v>150</v>
      </c>
    </row>
    <row r="1315" spans="1:20" ht="90" customHeight="1">
      <c r="A1315" s="11"/>
      <c r="B1315" s="4" t="s">
        <v>36</v>
      </c>
      <c r="C1315" s="4" t="s">
        <v>24</v>
      </c>
      <c r="D1315" s="4" t="s">
        <v>40</v>
      </c>
      <c r="E1315" s="4" t="s">
        <v>251</v>
      </c>
      <c r="F1315" s="4" t="s">
        <v>1008</v>
      </c>
      <c r="G1315" s="4" t="s">
        <v>1812</v>
      </c>
      <c r="H1315" s="4" t="s">
        <v>2851</v>
      </c>
      <c r="I1315" s="4" t="s">
        <v>2099</v>
      </c>
      <c r="J1315" s="4" t="s">
        <v>90</v>
      </c>
      <c r="K1315" s="4">
        <v>933</v>
      </c>
      <c r="L1315" s="3">
        <v>8445512513082</v>
      </c>
      <c r="M1315" s="4" t="s">
        <v>2048</v>
      </c>
      <c r="N1315" s="4" t="s">
        <v>12</v>
      </c>
      <c r="O1315" s="4"/>
      <c r="P1315" s="1">
        <v>3</v>
      </c>
      <c r="Q1315" s="6">
        <v>89.95</v>
      </c>
      <c r="R1315" s="6">
        <f t="shared" si="40"/>
        <v>269.85000000000002</v>
      </c>
      <c r="S1315" s="6">
        <v>37.5</v>
      </c>
      <c r="T1315" s="6">
        <f t="shared" si="41"/>
        <v>112.5</v>
      </c>
    </row>
    <row r="1316" spans="1:20" ht="90" customHeight="1">
      <c r="A1316" s="11"/>
      <c r="B1316" s="4" t="s">
        <v>36</v>
      </c>
      <c r="C1316" s="4" t="s">
        <v>24</v>
      </c>
      <c r="D1316" s="4" t="s">
        <v>40</v>
      </c>
      <c r="E1316" s="4" t="s">
        <v>252</v>
      </c>
      <c r="F1316" s="4" t="s">
        <v>1011</v>
      </c>
      <c r="G1316" s="4" t="s">
        <v>1813</v>
      </c>
      <c r="H1316" s="4" t="s">
        <v>2851</v>
      </c>
      <c r="I1316" s="4" t="s">
        <v>2099</v>
      </c>
      <c r="J1316" s="4" t="s">
        <v>90</v>
      </c>
      <c r="K1316" s="4">
        <v>846</v>
      </c>
      <c r="L1316" s="3">
        <v>8445512508200</v>
      </c>
      <c r="M1316" s="4" t="s">
        <v>2070</v>
      </c>
      <c r="N1316" s="4" t="s">
        <v>14</v>
      </c>
      <c r="O1316" s="4"/>
      <c r="P1316" s="1">
        <v>1</v>
      </c>
      <c r="Q1316" s="6">
        <v>79.95</v>
      </c>
      <c r="R1316" s="6">
        <f t="shared" si="40"/>
        <v>79.95</v>
      </c>
      <c r="S1316" s="6">
        <v>33.299999999999997</v>
      </c>
      <c r="T1316" s="6">
        <f t="shared" si="41"/>
        <v>33.299999999999997</v>
      </c>
    </row>
    <row r="1317" spans="1:20" ht="90" customHeight="1">
      <c r="A1317" s="11"/>
      <c r="B1317" s="4" t="s">
        <v>36</v>
      </c>
      <c r="C1317" s="4" t="s">
        <v>24</v>
      </c>
      <c r="D1317" s="4" t="s">
        <v>40</v>
      </c>
      <c r="E1317" s="4" t="s">
        <v>252</v>
      </c>
      <c r="F1317" s="4" t="s">
        <v>1010</v>
      </c>
      <c r="G1317" s="4" t="s">
        <v>1813</v>
      </c>
      <c r="H1317" s="4" t="s">
        <v>2851</v>
      </c>
      <c r="I1317" s="4" t="s">
        <v>2099</v>
      </c>
      <c r="J1317" s="4" t="s">
        <v>90</v>
      </c>
      <c r="K1317" s="4">
        <v>846</v>
      </c>
      <c r="L1317" s="3">
        <v>8445512508217</v>
      </c>
      <c r="M1317" s="4" t="s">
        <v>2070</v>
      </c>
      <c r="N1317" s="4" t="s">
        <v>13</v>
      </c>
      <c r="O1317" s="4"/>
      <c r="P1317" s="1">
        <v>1</v>
      </c>
      <c r="Q1317" s="6">
        <v>79.95</v>
      </c>
      <c r="R1317" s="6">
        <f t="shared" si="40"/>
        <v>79.95</v>
      </c>
      <c r="S1317" s="6">
        <v>33.299999999999997</v>
      </c>
      <c r="T1317" s="6">
        <f t="shared" si="41"/>
        <v>33.299999999999997</v>
      </c>
    </row>
    <row r="1318" spans="1:20" ht="90" customHeight="1">
      <c r="A1318" s="11"/>
      <c r="B1318" s="4" t="s">
        <v>36</v>
      </c>
      <c r="C1318" s="4" t="s">
        <v>24</v>
      </c>
      <c r="D1318" s="4" t="s">
        <v>40</v>
      </c>
      <c r="E1318" s="4" t="s">
        <v>252</v>
      </c>
      <c r="F1318" s="4" t="s">
        <v>1009</v>
      </c>
      <c r="G1318" s="4" t="s">
        <v>1813</v>
      </c>
      <c r="H1318" s="4" t="s">
        <v>2851</v>
      </c>
      <c r="I1318" s="4" t="s">
        <v>2099</v>
      </c>
      <c r="J1318" s="4" t="s">
        <v>90</v>
      </c>
      <c r="K1318" s="4">
        <v>846</v>
      </c>
      <c r="L1318" s="3">
        <v>8445512508224</v>
      </c>
      <c r="M1318" s="4" t="s">
        <v>2070</v>
      </c>
      <c r="N1318" s="4" t="s">
        <v>12</v>
      </c>
      <c r="O1318" s="4"/>
      <c r="P1318" s="1">
        <v>1</v>
      </c>
      <c r="Q1318" s="6">
        <v>79.95</v>
      </c>
      <c r="R1318" s="6">
        <f t="shared" si="40"/>
        <v>79.95</v>
      </c>
      <c r="S1318" s="6">
        <v>33.299999999999997</v>
      </c>
      <c r="T1318" s="6">
        <f t="shared" si="41"/>
        <v>33.299999999999997</v>
      </c>
    </row>
    <row r="1319" spans="1:20" ht="90" customHeight="1">
      <c r="A1319" s="11"/>
      <c r="B1319" s="4" t="s">
        <v>36</v>
      </c>
      <c r="C1319" s="4" t="s">
        <v>24</v>
      </c>
      <c r="D1319" s="4" t="s">
        <v>40</v>
      </c>
      <c r="E1319" s="4" t="s">
        <v>252</v>
      </c>
      <c r="F1319" s="4" t="s">
        <v>1012</v>
      </c>
      <c r="G1319" s="4" t="s">
        <v>1813</v>
      </c>
      <c r="H1319" s="4" t="s">
        <v>2851</v>
      </c>
      <c r="I1319" s="4" t="s">
        <v>2099</v>
      </c>
      <c r="J1319" s="4" t="s">
        <v>90</v>
      </c>
      <c r="K1319" s="4">
        <v>846</v>
      </c>
      <c r="L1319" s="3">
        <v>8445512508231</v>
      </c>
      <c r="M1319" s="4" t="s">
        <v>2070</v>
      </c>
      <c r="N1319" s="4" t="s">
        <v>15</v>
      </c>
      <c r="O1319" s="4"/>
      <c r="P1319" s="1">
        <v>1</v>
      </c>
      <c r="Q1319" s="6">
        <v>79.95</v>
      </c>
      <c r="R1319" s="6">
        <f t="shared" si="40"/>
        <v>79.95</v>
      </c>
      <c r="S1319" s="6">
        <v>33.299999999999997</v>
      </c>
      <c r="T1319" s="6">
        <f t="shared" si="41"/>
        <v>33.299999999999997</v>
      </c>
    </row>
    <row r="1320" spans="1:20" ht="90" customHeight="1">
      <c r="A1320" s="11"/>
      <c r="B1320" s="4" t="s">
        <v>36</v>
      </c>
      <c r="C1320" s="4" t="s">
        <v>24</v>
      </c>
      <c r="D1320" s="4" t="s">
        <v>40</v>
      </c>
      <c r="E1320" s="4" t="s">
        <v>252</v>
      </c>
      <c r="F1320" s="4" t="s">
        <v>1013</v>
      </c>
      <c r="G1320" s="4" t="s">
        <v>1813</v>
      </c>
      <c r="H1320" s="4" t="s">
        <v>2851</v>
      </c>
      <c r="I1320" s="4" t="s">
        <v>2099</v>
      </c>
      <c r="J1320" s="4" t="s">
        <v>90</v>
      </c>
      <c r="K1320" s="4">
        <v>846</v>
      </c>
      <c r="L1320" s="3">
        <v>8445512508255</v>
      </c>
      <c r="M1320" s="4" t="s">
        <v>2070</v>
      </c>
      <c r="N1320" s="4" t="s">
        <v>16</v>
      </c>
      <c r="O1320" s="4"/>
      <c r="P1320" s="1">
        <v>1</v>
      </c>
      <c r="Q1320" s="6">
        <v>79.95</v>
      </c>
      <c r="R1320" s="6">
        <f t="shared" si="40"/>
        <v>79.95</v>
      </c>
      <c r="S1320" s="6">
        <v>33.299999999999997</v>
      </c>
      <c r="T1320" s="6">
        <f t="shared" si="41"/>
        <v>33.299999999999997</v>
      </c>
    </row>
    <row r="1321" spans="1:20" ht="90" customHeight="1">
      <c r="A1321" s="11"/>
      <c r="B1321" s="4" t="s">
        <v>36</v>
      </c>
      <c r="C1321" s="4" t="s">
        <v>24</v>
      </c>
      <c r="D1321" s="4" t="s">
        <v>40</v>
      </c>
      <c r="E1321" s="4" t="s">
        <v>253</v>
      </c>
      <c r="F1321" s="4" t="s">
        <v>1015</v>
      </c>
      <c r="G1321" s="4" t="s">
        <v>1814</v>
      </c>
      <c r="H1321" s="4" t="s">
        <v>2852</v>
      </c>
      <c r="I1321" s="4" t="s">
        <v>2099</v>
      </c>
      <c r="J1321" s="4" t="s">
        <v>90</v>
      </c>
      <c r="K1321" s="4">
        <v>856</v>
      </c>
      <c r="L1321" s="3">
        <v>8445512513686</v>
      </c>
      <c r="M1321" s="4" t="s">
        <v>2050</v>
      </c>
      <c r="N1321" s="4" t="s">
        <v>14</v>
      </c>
      <c r="O1321" s="4"/>
      <c r="P1321" s="1">
        <v>7</v>
      </c>
      <c r="Q1321" s="6">
        <v>104.95</v>
      </c>
      <c r="R1321" s="6">
        <f t="shared" si="40"/>
        <v>734.65</v>
      </c>
      <c r="S1321" s="6">
        <v>43.7</v>
      </c>
      <c r="T1321" s="6">
        <f t="shared" si="41"/>
        <v>305.90000000000003</v>
      </c>
    </row>
    <row r="1322" spans="1:20" ht="90" customHeight="1">
      <c r="A1322" s="11"/>
      <c r="B1322" s="4" t="s">
        <v>36</v>
      </c>
      <c r="C1322" s="4" t="s">
        <v>24</v>
      </c>
      <c r="D1322" s="4" t="s">
        <v>40</v>
      </c>
      <c r="E1322" s="4" t="s">
        <v>253</v>
      </c>
      <c r="F1322" s="4" t="s">
        <v>1014</v>
      </c>
      <c r="G1322" s="4" t="s">
        <v>1814</v>
      </c>
      <c r="H1322" s="4" t="s">
        <v>2852</v>
      </c>
      <c r="I1322" s="4" t="s">
        <v>2099</v>
      </c>
      <c r="J1322" s="4" t="s">
        <v>90</v>
      </c>
      <c r="K1322" s="4">
        <v>856</v>
      </c>
      <c r="L1322" s="3">
        <v>8445512513693</v>
      </c>
      <c r="M1322" s="4" t="s">
        <v>2050</v>
      </c>
      <c r="N1322" s="4" t="s">
        <v>13</v>
      </c>
      <c r="O1322" s="4"/>
      <c r="P1322" s="1">
        <v>6</v>
      </c>
      <c r="Q1322" s="6">
        <v>104.95</v>
      </c>
      <c r="R1322" s="6">
        <f t="shared" si="40"/>
        <v>629.70000000000005</v>
      </c>
      <c r="S1322" s="6">
        <v>43.7</v>
      </c>
      <c r="T1322" s="6">
        <f t="shared" si="41"/>
        <v>262.20000000000005</v>
      </c>
    </row>
    <row r="1323" spans="1:20" ht="90" customHeight="1">
      <c r="A1323" s="11"/>
      <c r="B1323" s="4" t="s">
        <v>36</v>
      </c>
      <c r="C1323" s="4" t="s">
        <v>24</v>
      </c>
      <c r="D1323" s="4" t="s">
        <v>40</v>
      </c>
      <c r="E1323" s="4" t="s">
        <v>521</v>
      </c>
      <c r="F1323" s="4" t="s">
        <v>1646</v>
      </c>
      <c r="G1323" s="4" t="s">
        <v>2036</v>
      </c>
      <c r="H1323" s="4" t="s">
        <v>2914</v>
      </c>
      <c r="I1323" s="4" t="s">
        <v>2113</v>
      </c>
      <c r="J1323" s="4" t="s">
        <v>87</v>
      </c>
      <c r="K1323" s="4">
        <v>701</v>
      </c>
      <c r="L1323" s="3">
        <v>8445866402926</v>
      </c>
      <c r="M1323" s="4" t="s">
        <v>2094</v>
      </c>
      <c r="N1323" s="4" t="s">
        <v>14</v>
      </c>
      <c r="O1323" s="4"/>
      <c r="P1323" s="1">
        <v>2</v>
      </c>
      <c r="Q1323" s="6">
        <v>89.95</v>
      </c>
      <c r="R1323" s="6">
        <f t="shared" si="40"/>
        <v>179.9</v>
      </c>
      <c r="S1323" s="6">
        <v>37.5</v>
      </c>
      <c r="T1323" s="6">
        <f t="shared" si="41"/>
        <v>75</v>
      </c>
    </row>
    <row r="1324" spans="1:20" ht="90" customHeight="1">
      <c r="A1324" s="11"/>
      <c r="B1324" s="4" t="s">
        <v>36</v>
      </c>
      <c r="C1324" s="4" t="s">
        <v>24</v>
      </c>
      <c r="D1324" s="4" t="s">
        <v>40</v>
      </c>
      <c r="E1324" s="4" t="s">
        <v>521</v>
      </c>
      <c r="F1324" s="4" t="s">
        <v>1645</v>
      </c>
      <c r="G1324" s="4" t="s">
        <v>2036</v>
      </c>
      <c r="H1324" s="4" t="s">
        <v>2914</v>
      </c>
      <c r="I1324" s="4" t="s">
        <v>2113</v>
      </c>
      <c r="J1324" s="4" t="s">
        <v>87</v>
      </c>
      <c r="K1324" s="4">
        <v>701</v>
      </c>
      <c r="L1324" s="3">
        <v>8445866402933</v>
      </c>
      <c r="M1324" s="4" t="s">
        <v>2094</v>
      </c>
      <c r="N1324" s="4" t="s">
        <v>13</v>
      </c>
      <c r="O1324" s="4"/>
      <c r="P1324" s="1">
        <v>2</v>
      </c>
      <c r="Q1324" s="6">
        <v>89.95</v>
      </c>
      <c r="R1324" s="6">
        <f t="shared" si="40"/>
        <v>179.9</v>
      </c>
      <c r="S1324" s="6">
        <v>37.5</v>
      </c>
      <c r="T1324" s="6">
        <f t="shared" si="41"/>
        <v>75</v>
      </c>
    </row>
    <row r="1325" spans="1:20" ht="90" customHeight="1">
      <c r="A1325" s="11"/>
      <c r="B1325" s="4" t="s">
        <v>36</v>
      </c>
      <c r="C1325" s="4" t="s">
        <v>24</v>
      </c>
      <c r="D1325" s="4" t="s">
        <v>40</v>
      </c>
      <c r="E1325" s="4" t="s">
        <v>521</v>
      </c>
      <c r="F1325" s="4" t="s">
        <v>1644</v>
      </c>
      <c r="G1325" s="4" t="s">
        <v>2036</v>
      </c>
      <c r="H1325" s="4" t="s">
        <v>2914</v>
      </c>
      <c r="I1325" s="4" t="s">
        <v>2113</v>
      </c>
      <c r="J1325" s="4" t="s">
        <v>87</v>
      </c>
      <c r="K1325" s="4">
        <v>701</v>
      </c>
      <c r="L1325" s="3">
        <v>8445866402940</v>
      </c>
      <c r="M1325" s="4" t="s">
        <v>2094</v>
      </c>
      <c r="N1325" s="4" t="s">
        <v>12</v>
      </c>
      <c r="O1325" s="4"/>
      <c r="P1325" s="1">
        <v>2</v>
      </c>
      <c r="Q1325" s="6">
        <v>89.95</v>
      </c>
      <c r="R1325" s="6">
        <f t="shared" si="40"/>
        <v>179.9</v>
      </c>
      <c r="S1325" s="6">
        <v>37.5</v>
      </c>
      <c r="T1325" s="6">
        <f t="shared" si="41"/>
        <v>75</v>
      </c>
    </row>
    <row r="1326" spans="1:20" ht="90" customHeight="1">
      <c r="A1326" s="11"/>
      <c r="B1326" s="4" t="s">
        <v>36</v>
      </c>
      <c r="C1326" s="4" t="s">
        <v>24</v>
      </c>
      <c r="D1326" s="4" t="s">
        <v>40</v>
      </c>
      <c r="E1326" s="4" t="s">
        <v>521</v>
      </c>
      <c r="F1326" s="4" t="s">
        <v>1647</v>
      </c>
      <c r="G1326" s="4" t="s">
        <v>2036</v>
      </c>
      <c r="H1326" s="4" t="s">
        <v>2914</v>
      </c>
      <c r="I1326" s="4" t="s">
        <v>2113</v>
      </c>
      <c r="J1326" s="4" t="s">
        <v>87</v>
      </c>
      <c r="K1326" s="4">
        <v>701</v>
      </c>
      <c r="L1326" s="3">
        <v>8445866402957</v>
      </c>
      <c r="M1326" s="4" t="s">
        <v>2094</v>
      </c>
      <c r="N1326" s="4" t="s">
        <v>15</v>
      </c>
      <c r="O1326" s="4"/>
      <c r="P1326" s="1">
        <v>1</v>
      </c>
      <c r="Q1326" s="6">
        <v>89.95</v>
      </c>
      <c r="R1326" s="6">
        <f t="shared" si="40"/>
        <v>89.95</v>
      </c>
      <c r="S1326" s="6">
        <v>37.5</v>
      </c>
      <c r="T1326" s="6">
        <f t="shared" si="41"/>
        <v>37.5</v>
      </c>
    </row>
    <row r="1327" spans="1:20" ht="90" customHeight="1">
      <c r="A1327" s="11"/>
      <c r="B1327" s="4" t="s">
        <v>36</v>
      </c>
      <c r="C1327" s="4" t="s">
        <v>32</v>
      </c>
      <c r="D1327" s="4" t="s">
        <v>40</v>
      </c>
      <c r="E1327" s="4" t="s">
        <v>325</v>
      </c>
      <c r="F1327" s="4" t="s">
        <v>1168</v>
      </c>
      <c r="G1327" s="4" t="s">
        <v>2923</v>
      </c>
      <c r="H1327" s="4" t="s">
        <v>2867</v>
      </c>
      <c r="I1327" s="4" t="s">
        <v>2108</v>
      </c>
      <c r="J1327" s="4" t="s">
        <v>90</v>
      </c>
      <c r="K1327" s="4">
        <v>765</v>
      </c>
      <c r="L1327" s="3">
        <v>8445866275117</v>
      </c>
      <c r="M1327" s="4" t="s">
        <v>2083</v>
      </c>
      <c r="N1327" s="4">
        <v>41</v>
      </c>
      <c r="O1327" s="4"/>
      <c r="P1327" s="1">
        <v>1</v>
      </c>
      <c r="Q1327" s="6">
        <v>125</v>
      </c>
      <c r="R1327" s="6">
        <f t="shared" si="40"/>
        <v>125</v>
      </c>
      <c r="S1327" s="6">
        <v>52.1</v>
      </c>
      <c r="T1327" s="6">
        <f t="shared" si="41"/>
        <v>52.1</v>
      </c>
    </row>
    <row r="1328" spans="1:20" ht="90" customHeight="1">
      <c r="B1328" s="4" t="s">
        <v>36</v>
      </c>
      <c r="C1328" s="1" t="s">
        <v>32</v>
      </c>
      <c r="D1328" s="4" t="s">
        <v>40</v>
      </c>
      <c r="E1328" s="1" t="s">
        <v>3095</v>
      </c>
      <c r="F1328" s="1" t="s">
        <v>3083</v>
      </c>
      <c r="G1328" s="1" t="s">
        <v>3089</v>
      </c>
      <c r="H1328" s="1" t="s">
        <v>2867</v>
      </c>
      <c r="I1328" s="1">
        <v>2312</v>
      </c>
      <c r="J1328" s="1" t="s">
        <v>90</v>
      </c>
      <c r="K1328" s="1">
        <v>879</v>
      </c>
      <c r="L1328" s="7">
        <v>8445866275193</v>
      </c>
      <c r="M1328" s="1" t="s">
        <v>3092</v>
      </c>
      <c r="N1328" s="1">
        <v>42</v>
      </c>
      <c r="O1328" s="1"/>
      <c r="P1328" s="7">
        <v>2</v>
      </c>
      <c r="Q1328" s="9">
        <v>125</v>
      </c>
      <c r="R1328" s="6">
        <f t="shared" si="40"/>
        <v>250</v>
      </c>
      <c r="S1328" s="9">
        <v>52.1</v>
      </c>
      <c r="T1328" s="6">
        <f t="shared" si="41"/>
        <v>104.2</v>
      </c>
    </row>
    <row r="1329" spans="1:20" ht="90" customHeight="1">
      <c r="B1329" s="4" t="s">
        <v>36</v>
      </c>
      <c r="C1329" s="1" t="s">
        <v>32</v>
      </c>
      <c r="D1329" s="4" t="s">
        <v>40</v>
      </c>
      <c r="E1329" s="1" t="s">
        <v>3095</v>
      </c>
      <c r="F1329" s="1" t="s">
        <v>3084</v>
      </c>
      <c r="G1329" s="1" t="s">
        <v>3089</v>
      </c>
      <c r="H1329" s="1" t="s">
        <v>2867</v>
      </c>
      <c r="I1329" s="1">
        <v>2312</v>
      </c>
      <c r="J1329" s="1" t="s">
        <v>90</v>
      </c>
      <c r="K1329" s="1">
        <v>879</v>
      </c>
      <c r="L1329" s="7">
        <v>8445866275209</v>
      </c>
      <c r="M1329" s="1" t="s">
        <v>3092</v>
      </c>
      <c r="N1329" s="1">
        <v>43</v>
      </c>
      <c r="O1329" s="1"/>
      <c r="P1329" s="7">
        <v>2</v>
      </c>
      <c r="Q1329" s="9">
        <v>125</v>
      </c>
      <c r="R1329" s="6">
        <f t="shared" si="40"/>
        <v>250</v>
      </c>
      <c r="S1329" s="9">
        <v>52.1</v>
      </c>
      <c r="T1329" s="6">
        <f t="shared" si="41"/>
        <v>104.2</v>
      </c>
    </row>
    <row r="1330" spans="1:20" ht="90" customHeight="1">
      <c r="A1330" s="11"/>
      <c r="B1330" s="4" t="s">
        <v>36</v>
      </c>
      <c r="C1330" s="4" t="s">
        <v>32</v>
      </c>
      <c r="D1330" s="4" t="s">
        <v>40</v>
      </c>
      <c r="E1330" s="4" t="s">
        <v>326</v>
      </c>
      <c r="F1330" s="4" t="s">
        <v>1169</v>
      </c>
      <c r="G1330" s="4" t="s">
        <v>2924</v>
      </c>
      <c r="H1330" s="4" t="s">
        <v>2868</v>
      </c>
      <c r="I1330" s="4" t="s">
        <v>2108</v>
      </c>
      <c r="J1330" s="4" t="s">
        <v>90</v>
      </c>
      <c r="K1330" s="4">
        <v>801</v>
      </c>
      <c r="L1330" s="3">
        <v>8445866239454</v>
      </c>
      <c r="M1330" s="4" t="s">
        <v>2085</v>
      </c>
      <c r="N1330" s="4">
        <v>41</v>
      </c>
      <c r="O1330" s="4"/>
      <c r="P1330" s="1">
        <v>1</v>
      </c>
      <c r="Q1330" s="6">
        <v>125</v>
      </c>
      <c r="R1330" s="6">
        <f t="shared" si="40"/>
        <v>125</v>
      </c>
      <c r="S1330" s="6">
        <v>52.1</v>
      </c>
      <c r="T1330" s="6">
        <f t="shared" si="41"/>
        <v>52.1</v>
      </c>
    </row>
    <row r="1331" spans="1:20" ht="90" customHeight="1">
      <c r="A1331" s="11"/>
      <c r="B1331" s="4" t="s">
        <v>36</v>
      </c>
      <c r="C1331" s="4" t="s">
        <v>32</v>
      </c>
      <c r="D1331" s="4" t="s">
        <v>40</v>
      </c>
      <c r="E1331" s="4" t="s">
        <v>326</v>
      </c>
      <c r="F1331" s="4" t="s">
        <v>1170</v>
      </c>
      <c r="G1331" s="4" t="s">
        <v>2924</v>
      </c>
      <c r="H1331" s="4" t="s">
        <v>2868</v>
      </c>
      <c r="I1331" s="4" t="s">
        <v>2108</v>
      </c>
      <c r="J1331" s="4" t="s">
        <v>90</v>
      </c>
      <c r="K1331" s="4">
        <v>801</v>
      </c>
      <c r="L1331" s="3">
        <v>8445866239478</v>
      </c>
      <c r="M1331" s="4" t="s">
        <v>2085</v>
      </c>
      <c r="N1331" s="4">
        <v>42</v>
      </c>
      <c r="O1331" s="4"/>
      <c r="P1331" s="1">
        <v>4</v>
      </c>
      <c r="Q1331" s="6">
        <v>125</v>
      </c>
      <c r="R1331" s="6">
        <f t="shared" si="40"/>
        <v>500</v>
      </c>
      <c r="S1331" s="6">
        <v>52.1</v>
      </c>
      <c r="T1331" s="6">
        <f t="shared" si="41"/>
        <v>208.4</v>
      </c>
    </row>
    <row r="1332" spans="1:20" ht="90" customHeight="1">
      <c r="A1332" s="11"/>
      <c r="B1332" s="4" t="s">
        <v>36</v>
      </c>
      <c r="C1332" s="4" t="s">
        <v>32</v>
      </c>
      <c r="D1332" s="4" t="s">
        <v>40</v>
      </c>
      <c r="E1332" s="4" t="s">
        <v>326</v>
      </c>
      <c r="F1332" s="4" t="s">
        <v>1171</v>
      </c>
      <c r="G1332" s="4" t="s">
        <v>2924</v>
      </c>
      <c r="H1332" s="4" t="s">
        <v>2868</v>
      </c>
      <c r="I1332" s="4" t="s">
        <v>2108</v>
      </c>
      <c r="J1332" s="4" t="s">
        <v>90</v>
      </c>
      <c r="K1332" s="4">
        <v>801</v>
      </c>
      <c r="L1332" s="3">
        <v>8445866239805</v>
      </c>
      <c r="M1332" s="4" t="s">
        <v>2085</v>
      </c>
      <c r="N1332" s="4">
        <v>43</v>
      </c>
      <c r="O1332" s="4"/>
      <c r="P1332" s="1">
        <v>4</v>
      </c>
      <c r="Q1332" s="6">
        <v>125</v>
      </c>
      <c r="R1332" s="6">
        <f t="shared" si="40"/>
        <v>500</v>
      </c>
      <c r="S1332" s="6">
        <v>52.1</v>
      </c>
      <c r="T1332" s="6">
        <f t="shared" si="41"/>
        <v>208.4</v>
      </c>
    </row>
    <row r="1333" spans="1:20" ht="90" customHeight="1">
      <c r="A1333" s="11"/>
      <c r="B1333" s="4" t="s">
        <v>36</v>
      </c>
      <c r="C1333" s="4" t="s">
        <v>32</v>
      </c>
      <c r="D1333" s="4" t="s">
        <v>40</v>
      </c>
      <c r="E1333" s="4" t="s">
        <v>326</v>
      </c>
      <c r="F1333" s="4" t="s">
        <v>1172</v>
      </c>
      <c r="G1333" s="4" t="s">
        <v>2924</v>
      </c>
      <c r="H1333" s="4" t="s">
        <v>2868</v>
      </c>
      <c r="I1333" s="4" t="s">
        <v>2108</v>
      </c>
      <c r="J1333" s="4" t="s">
        <v>90</v>
      </c>
      <c r="K1333" s="4">
        <v>801</v>
      </c>
      <c r="L1333" s="3">
        <v>8445866239836</v>
      </c>
      <c r="M1333" s="4" t="s">
        <v>2085</v>
      </c>
      <c r="N1333" s="4">
        <v>44</v>
      </c>
      <c r="O1333" s="4"/>
      <c r="P1333" s="1">
        <v>3</v>
      </c>
      <c r="Q1333" s="6">
        <v>125</v>
      </c>
      <c r="R1333" s="6">
        <f t="shared" si="40"/>
        <v>375</v>
      </c>
      <c r="S1333" s="6">
        <v>52.1</v>
      </c>
      <c r="T1333" s="6">
        <f t="shared" si="41"/>
        <v>156.30000000000001</v>
      </c>
    </row>
    <row r="1334" spans="1:20" ht="90" customHeight="1">
      <c r="A1334" s="11"/>
      <c r="B1334" s="4" t="s">
        <v>36</v>
      </c>
      <c r="C1334" s="4" t="s">
        <v>32</v>
      </c>
      <c r="D1334" s="4" t="s">
        <v>40</v>
      </c>
      <c r="E1334" s="4" t="s">
        <v>326</v>
      </c>
      <c r="F1334" s="4" t="s">
        <v>1173</v>
      </c>
      <c r="G1334" s="4" t="s">
        <v>2924</v>
      </c>
      <c r="H1334" s="4" t="s">
        <v>2868</v>
      </c>
      <c r="I1334" s="4" t="s">
        <v>2108</v>
      </c>
      <c r="J1334" s="4" t="s">
        <v>90</v>
      </c>
      <c r="K1334" s="4">
        <v>801</v>
      </c>
      <c r="L1334" s="3">
        <v>8445866239867</v>
      </c>
      <c r="M1334" s="4" t="s">
        <v>2085</v>
      </c>
      <c r="N1334" s="4">
        <v>45</v>
      </c>
      <c r="O1334" s="4"/>
      <c r="P1334" s="1">
        <v>2</v>
      </c>
      <c r="Q1334" s="6">
        <v>125</v>
      </c>
      <c r="R1334" s="6">
        <f t="shared" si="40"/>
        <v>250</v>
      </c>
      <c r="S1334" s="6">
        <v>52.1</v>
      </c>
      <c r="T1334" s="6">
        <f t="shared" si="41"/>
        <v>104.2</v>
      </c>
    </row>
    <row r="1335" spans="1:20" ht="90" customHeight="1">
      <c r="A1335" s="11"/>
      <c r="B1335" s="4" t="s">
        <v>36</v>
      </c>
      <c r="C1335" s="4" t="s">
        <v>32</v>
      </c>
      <c r="D1335" s="4" t="s">
        <v>40</v>
      </c>
      <c r="E1335" s="4" t="s">
        <v>327</v>
      </c>
      <c r="F1335" s="4" t="s">
        <v>1174</v>
      </c>
      <c r="G1335" s="4" t="s">
        <v>2925</v>
      </c>
      <c r="H1335" s="4" t="s">
        <v>2869</v>
      </c>
      <c r="I1335" s="4" t="s">
        <v>2108</v>
      </c>
      <c r="J1335" s="4" t="s">
        <v>90</v>
      </c>
      <c r="K1335" s="4">
        <v>801</v>
      </c>
      <c r="L1335" s="3">
        <v>8445866239331</v>
      </c>
      <c r="M1335" s="4" t="s">
        <v>2085</v>
      </c>
      <c r="N1335" s="4">
        <v>40</v>
      </c>
      <c r="O1335" s="4"/>
      <c r="P1335" s="1">
        <v>12</v>
      </c>
      <c r="Q1335" s="6">
        <v>120</v>
      </c>
      <c r="R1335" s="6">
        <f t="shared" si="40"/>
        <v>1440</v>
      </c>
      <c r="S1335" s="6">
        <v>50</v>
      </c>
      <c r="T1335" s="6">
        <f t="shared" si="41"/>
        <v>600</v>
      </c>
    </row>
    <row r="1336" spans="1:20" ht="90" customHeight="1">
      <c r="A1336" s="11"/>
      <c r="B1336" s="4" t="s">
        <v>36</v>
      </c>
      <c r="C1336" s="4" t="s">
        <v>32</v>
      </c>
      <c r="D1336" s="4" t="s">
        <v>40</v>
      </c>
      <c r="E1336" s="4" t="s">
        <v>327</v>
      </c>
      <c r="F1336" s="4" t="s">
        <v>1175</v>
      </c>
      <c r="G1336" s="4" t="s">
        <v>2925</v>
      </c>
      <c r="H1336" s="4" t="s">
        <v>2869</v>
      </c>
      <c r="I1336" s="4" t="s">
        <v>2108</v>
      </c>
      <c r="J1336" s="4" t="s">
        <v>90</v>
      </c>
      <c r="K1336" s="4">
        <v>801</v>
      </c>
      <c r="L1336" s="3">
        <v>8445866239362</v>
      </c>
      <c r="M1336" s="4" t="s">
        <v>2085</v>
      </c>
      <c r="N1336" s="4">
        <v>41</v>
      </c>
      <c r="O1336" s="4"/>
      <c r="P1336" s="1">
        <v>9</v>
      </c>
      <c r="Q1336" s="6">
        <v>120</v>
      </c>
      <c r="R1336" s="6">
        <f t="shared" si="40"/>
        <v>1080</v>
      </c>
      <c r="S1336" s="6">
        <v>50</v>
      </c>
      <c r="T1336" s="6">
        <f t="shared" si="41"/>
        <v>450</v>
      </c>
    </row>
    <row r="1337" spans="1:20" ht="90" customHeight="1">
      <c r="A1337" s="11"/>
      <c r="B1337" s="4" t="s">
        <v>36</v>
      </c>
      <c r="C1337" s="4" t="s">
        <v>32</v>
      </c>
      <c r="D1337" s="4" t="s">
        <v>40</v>
      </c>
      <c r="E1337" s="4" t="s">
        <v>327</v>
      </c>
      <c r="F1337" s="4" t="s">
        <v>1176</v>
      </c>
      <c r="G1337" s="4" t="s">
        <v>2925</v>
      </c>
      <c r="H1337" s="4" t="s">
        <v>2869</v>
      </c>
      <c r="I1337" s="4" t="s">
        <v>2108</v>
      </c>
      <c r="J1337" s="4" t="s">
        <v>90</v>
      </c>
      <c r="K1337" s="4">
        <v>801</v>
      </c>
      <c r="L1337" s="3">
        <v>8445866239393</v>
      </c>
      <c r="M1337" s="4" t="s">
        <v>2085</v>
      </c>
      <c r="N1337" s="4">
        <v>42</v>
      </c>
      <c r="O1337" s="4"/>
      <c r="P1337" s="1">
        <v>18</v>
      </c>
      <c r="Q1337" s="6">
        <v>120</v>
      </c>
      <c r="R1337" s="6">
        <f t="shared" si="40"/>
        <v>2160</v>
      </c>
      <c r="S1337" s="6">
        <v>50</v>
      </c>
      <c r="T1337" s="6">
        <f t="shared" si="41"/>
        <v>900</v>
      </c>
    </row>
    <row r="1338" spans="1:20" ht="90" customHeight="1">
      <c r="A1338" s="11"/>
      <c r="B1338" s="4" t="s">
        <v>36</v>
      </c>
      <c r="C1338" s="4" t="s">
        <v>32</v>
      </c>
      <c r="D1338" s="4" t="s">
        <v>40</v>
      </c>
      <c r="E1338" s="4" t="s">
        <v>327</v>
      </c>
      <c r="F1338" s="4" t="s">
        <v>1177</v>
      </c>
      <c r="G1338" s="4" t="s">
        <v>2925</v>
      </c>
      <c r="H1338" s="4" t="s">
        <v>2869</v>
      </c>
      <c r="I1338" s="4" t="s">
        <v>2108</v>
      </c>
      <c r="J1338" s="4" t="s">
        <v>90</v>
      </c>
      <c r="K1338" s="4">
        <v>801</v>
      </c>
      <c r="L1338" s="3">
        <v>8445866239515</v>
      </c>
      <c r="M1338" s="4" t="s">
        <v>2085</v>
      </c>
      <c r="N1338" s="4">
        <v>43</v>
      </c>
      <c r="O1338" s="4"/>
      <c r="P1338" s="1">
        <v>12</v>
      </c>
      <c r="Q1338" s="6">
        <v>120</v>
      </c>
      <c r="R1338" s="6">
        <f t="shared" si="40"/>
        <v>1440</v>
      </c>
      <c r="S1338" s="6">
        <v>50</v>
      </c>
      <c r="T1338" s="6">
        <f t="shared" si="41"/>
        <v>600</v>
      </c>
    </row>
    <row r="1339" spans="1:20" ht="90" customHeight="1">
      <c r="A1339" s="11"/>
      <c r="B1339" s="4" t="s">
        <v>36</v>
      </c>
      <c r="C1339" s="1" t="s">
        <v>32</v>
      </c>
      <c r="D1339" s="4" t="s">
        <v>40</v>
      </c>
      <c r="E1339" s="1" t="s">
        <v>327</v>
      </c>
      <c r="F1339" s="1" t="s">
        <v>3085</v>
      </c>
      <c r="G1339" s="1" t="s">
        <v>3090</v>
      </c>
      <c r="H1339" s="1" t="s">
        <v>2869</v>
      </c>
      <c r="I1339" s="1">
        <v>2312</v>
      </c>
      <c r="J1339" s="1" t="s">
        <v>90</v>
      </c>
      <c r="K1339" s="1">
        <v>801</v>
      </c>
      <c r="L1339" s="7">
        <v>8445866239560</v>
      </c>
      <c r="M1339" s="1" t="s">
        <v>3093</v>
      </c>
      <c r="N1339" s="1">
        <v>44</v>
      </c>
      <c r="O1339" s="1"/>
      <c r="P1339" s="7">
        <v>2</v>
      </c>
      <c r="Q1339" s="6">
        <v>120</v>
      </c>
      <c r="R1339" s="6">
        <f t="shared" si="40"/>
        <v>240</v>
      </c>
      <c r="S1339" s="9">
        <v>50</v>
      </c>
      <c r="T1339" s="6">
        <f t="shared" si="41"/>
        <v>100</v>
      </c>
    </row>
    <row r="1340" spans="1:20" ht="90" customHeight="1">
      <c r="A1340" s="11"/>
      <c r="B1340" s="4" t="s">
        <v>36</v>
      </c>
      <c r="C1340" s="1" t="s">
        <v>32</v>
      </c>
      <c r="D1340" s="4" t="s">
        <v>40</v>
      </c>
      <c r="E1340" s="1" t="s">
        <v>327</v>
      </c>
      <c r="F1340" s="1" t="s">
        <v>3086</v>
      </c>
      <c r="G1340" s="1" t="s">
        <v>3090</v>
      </c>
      <c r="H1340" s="1" t="s">
        <v>2869</v>
      </c>
      <c r="I1340" s="1">
        <v>2312</v>
      </c>
      <c r="J1340" s="1" t="s">
        <v>90</v>
      </c>
      <c r="K1340" s="1">
        <v>801</v>
      </c>
      <c r="L1340" s="7">
        <v>8445866239591</v>
      </c>
      <c r="M1340" s="1" t="s">
        <v>3093</v>
      </c>
      <c r="N1340" s="1">
        <v>45</v>
      </c>
      <c r="O1340" s="1"/>
      <c r="P1340" s="7">
        <v>2</v>
      </c>
      <c r="Q1340" s="6">
        <v>120</v>
      </c>
      <c r="R1340" s="6">
        <f t="shared" si="40"/>
        <v>240</v>
      </c>
      <c r="S1340" s="9">
        <v>50</v>
      </c>
      <c r="T1340" s="6">
        <f t="shared" si="41"/>
        <v>100</v>
      </c>
    </row>
    <row r="1341" spans="1:20" ht="90" customHeight="1">
      <c r="A1341" s="11"/>
      <c r="B1341" s="4" t="s">
        <v>36</v>
      </c>
      <c r="C1341" s="4" t="s">
        <v>34</v>
      </c>
      <c r="D1341" s="4" t="s">
        <v>40</v>
      </c>
      <c r="E1341" s="4" t="s">
        <v>328</v>
      </c>
      <c r="F1341" s="4" t="s">
        <v>1180</v>
      </c>
      <c r="G1341" s="4" t="s">
        <v>2037</v>
      </c>
      <c r="H1341" s="4" t="s">
        <v>2853</v>
      </c>
      <c r="I1341" s="4" t="s">
        <v>2112</v>
      </c>
      <c r="J1341" s="4" t="s">
        <v>91</v>
      </c>
      <c r="K1341" s="4">
        <v>999</v>
      </c>
      <c r="L1341" s="3">
        <v>8445512994799</v>
      </c>
      <c r="M1341" s="4" t="s">
        <v>2059</v>
      </c>
      <c r="N1341" s="4" t="s">
        <v>14</v>
      </c>
      <c r="O1341" s="4"/>
      <c r="P1341" s="1">
        <v>7</v>
      </c>
      <c r="Q1341" s="6">
        <v>24.95</v>
      </c>
      <c r="R1341" s="6">
        <f t="shared" si="40"/>
        <v>174.65</v>
      </c>
      <c r="S1341" s="6">
        <v>10.4</v>
      </c>
      <c r="T1341" s="6">
        <f t="shared" si="41"/>
        <v>72.8</v>
      </c>
    </row>
    <row r="1342" spans="1:20" ht="90" customHeight="1">
      <c r="A1342" s="11"/>
      <c r="B1342" s="4" t="s">
        <v>36</v>
      </c>
      <c r="C1342" s="4" t="s">
        <v>34</v>
      </c>
      <c r="D1342" s="4" t="s">
        <v>40</v>
      </c>
      <c r="E1342" s="4" t="s">
        <v>328</v>
      </c>
      <c r="F1342" s="4" t="s">
        <v>1179</v>
      </c>
      <c r="G1342" s="4" t="s">
        <v>2037</v>
      </c>
      <c r="H1342" s="4" t="s">
        <v>2853</v>
      </c>
      <c r="I1342" s="4" t="s">
        <v>2112</v>
      </c>
      <c r="J1342" s="4" t="s">
        <v>91</v>
      </c>
      <c r="K1342" s="4">
        <v>999</v>
      </c>
      <c r="L1342" s="3">
        <v>8445512994805</v>
      </c>
      <c r="M1342" s="4" t="s">
        <v>2059</v>
      </c>
      <c r="N1342" s="4" t="s">
        <v>13</v>
      </c>
      <c r="O1342" s="4"/>
      <c r="P1342" s="1">
        <v>25</v>
      </c>
      <c r="Q1342" s="6">
        <v>24.95</v>
      </c>
      <c r="R1342" s="6">
        <f t="shared" si="40"/>
        <v>623.75</v>
      </c>
      <c r="S1342" s="6">
        <v>10.4</v>
      </c>
      <c r="T1342" s="6">
        <f t="shared" si="41"/>
        <v>260</v>
      </c>
    </row>
    <row r="1343" spans="1:20" ht="90" customHeight="1">
      <c r="A1343" s="11"/>
      <c r="B1343" s="4" t="s">
        <v>36</v>
      </c>
      <c r="C1343" s="4" t="s">
        <v>34</v>
      </c>
      <c r="D1343" s="4" t="s">
        <v>40</v>
      </c>
      <c r="E1343" s="4" t="s">
        <v>328</v>
      </c>
      <c r="F1343" s="4" t="s">
        <v>1178</v>
      </c>
      <c r="G1343" s="4" t="s">
        <v>2037</v>
      </c>
      <c r="H1343" s="4" t="s">
        <v>2853</v>
      </c>
      <c r="I1343" s="4" t="s">
        <v>2112</v>
      </c>
      <c r="J1343" s="4" t="s">
        <v>91</v>
      </c>
      <c r="K1343" s="4">
        <v>999</v>
      </c>
      <c r="L1343" s="3">
        <v>8445512994812</v>
      </c>
      <c r="M1343" s="4" t="s">
        <v>2059</v>
      </c>
      <c r="N1343" s="4" t="s">
        <v>12</v>
      </c>
      <c r="O1343" s="4"/>
      <c r="P1343" s="1">
        <v>26</v>
      </c>
      <c r="Q1343" s="6">
        <v>24.95</v>
      </c>
      <c r="R1343" s="6">
        <f t="shared" si="40"/>
        <v>648.69999999999993</v>
      </c>
      <c r="S1343" s="6">
        <v>10.4</v>
      </c>
      <c r="T1343" s="6">
        <f t="shared" si="41"/>
        <v>270.40000000000003</v>
      </c>
    </row>
    <row r="1344" spans="1:20" ht="90" customHeight="1">
      <c r="A1344" s="11"/>
      <c r="B1344" s="4" t="s">
        <v>36</v>
      </c>
      <c r="C1344" s="4" t="s">
        <v>34</v>
      </c>
      <c r="D1344" s="4" t="s">
        <v>40</v>
      </c>
      <c r="E1344" s="4" t="s">
        <v>328</v>
      </c>
      <c r="F1344" s="4" t="s">
        <v>1181</v>
      </c>
      <c r="G1344" s="4" t="s">
        <v>2037</v>
      </c>
      <c r="H1344" s="4" t="s">
        <v>2853</v>
      </c>
      <c r="I1344" s="4" t="s">
        <v>2112</v>
      </c>
      <c r="J1344" s="4" t="s">
        <v>91</v>
      </c>
      <c r="K1344" s="4">
        <v>999</v>
      </c>
      <c r="L1344" s="3">
        <v>8445512994829</v>
      </c>
      <c r="M1344" s="4" t="s">
        <v>2059</v>
      </c>
      <c r="N1344" s="4" t="s">
        <v>15</v>
      </c>
      <c r="O1344" s="4"/>
      <c r="P1344" s="1">
        <v>6</v>
      </c>
      <c r="Q1344" s="6">
        <v>24.95</v>
      </c>
      <c r="R1344" s="6">
        <f t="shared" si="40"/>
        <v>149.69999999999999</v>
      </c>
      <c r="S1344" s="6">
        <v>10.4</v>
      </c>
      <c r="T1344" s="6">
        <f t="shared" si="41"/>
        <v>62.400000000000006</v>
      </c>
    </row>
    <row r="1345" spans="1:20" ht="90" customHeight="1">
      <c r="A1345" s="11"/>
      <c r="B1345" s="4" t="s">
        <v>36</v>
      </c>
      <c r="C1345" s="4" t="s">
        <v>34</v>
      </c>
      <c r="D1345" s="4" t="s">
        <v>40</v>
      </c>
      <c r="E1345" s="4" t="s">
        <v>328</v>
      </c>
      <c r="F1345" s="4" t="s">
        <v>1182</v>
      </c>
      <c r="G1345" s="4" t="s">
        <v>2037</v>
      </c>
      <c r="H1345" s="4" t="s">
        <v>2853</v>
      </c>
      <c r="I1345" s="4" t="s">
        <v>2112</v>
      </c>
      <c r="J1345" s="4" t="s">
        <v>91</v>
      </c>
      <c r="K1345" s="4">
        <v>999</v>
      </c>
      <c r="L1345" s="3">
        <v>8445866063967</v>
      </c>
      <c r="M1345" s="4" t="s">
        <v>2059</v>
      </c>
      <c r="N1345" s="4" t="s">
        <v>16</v>
      </c>
      <c r="O1345" s="4"/>
      <c r="P1345" s="1">
        <v>5</v>
      </c>
      <c r="Q1345" s="6">
        <v>24.95</v>
      </c>
      <c r="R1345" s="6">
        <f t="shared" si="40"/>
        <v>124.75</v>
      </c>
      <c r="S1345" s="6">
        <v>10.4</v>
      </c>
      <c r="T1345" s="6">
        <f t="shared" si="41"/>
        <v>52</v>
      </c>
    </row>
    <row r="1346" spans="1:20" ht="90" customHeight="1">
      <c r="A1346" s="1"/>
      <c r="B1346" s="4" t="s">
        <v>36</v>
      </c>
      <c r="C1346" s="4" t="s">
        <v>34</v>
      </c>
      <c r="D1346" s="4" t="s">
        <v>40</v>
      </c>
      <c r="E1346" s="4" t="s">
        <v>329</v>
      </c>
      <c r="F1346" s="4" t="s">
        <v>1185</v>
      </c>
      <c r="G1346" s="4" t="s">
        <v>2038</v>
      </c>
      <c r="H1346" s="4" t="s">
        <v>2853</v>
      </c>
      <c r="I1346" s="4" t="s">
        <v>2112</v>
      </c>
      <c r="J1346" s="4" t="s">
        <v>91</v>
      </c>
      <c r="K1346" s="4">
        <v>800</v>
      </c>
      <c r="L1346" s="3">
        <v>8445512994843</v>
      </c>
      <c r="M1346" s="4" t="s">
        <v>2060</v>
      </c>
      <c r="N1346" s="4" t="s">
        <v>14</v>
      </c>
      <c r="O1346" s="4"/>
      <c r="P1346" s="1">
        <v>2</v>
      </c>
      <c r="Q1346" s="6">
        <v>29.95</v>
      </c>
      <c r="R1346" s="6">
        <f t="shared" si="40"/>
        <v>59.9</v>
      </c>
      <c r="S1346" s="6">
        <v>12.5</v>
      </c>
      <c r="T1346" s="6">
        <f t="shared" si="41"/>
        <v>25</v>
      </c>
    </row>
    <row r="1347" spans="1:20" ht="90" customHeight="1">
      <c r="A1347" s="11"/>
      <c r="B1347" s="4" t="s">
        <v>36</v>
      </c>
      <c r="C1347" s="4" t="s">
        <v>34</v>
      </c>
      <c r="D1347" s="4" t="s">
        <v>40</v>
      </c>
      <c r="E1347" s="4" t="s">
        <v>329</v>
      </c>
      <c r="F1347" s="4" t="s">
        <v>1184</v>
      </c>
      <c r="G1347" s="4" t="s">
        <v>2038</v>
      </c>
      <c r="H1347" s="4" t="s">
        <v>2853</v>
      </c>
      <c r="I1347" s="4" t="s">
        <v>2112</v>
      </c>
      <c r="J1347" s="4" t="s">
        <v>91</v>
      </c>
      <c r="K1347" s="4">
        <v>800</v>
      </c>
      <c r="L1347" s="3">
        <v>8445512994850</v>
      </c>
      <c r="M1347" s="4" t="s">
        <v>2060</v>
      </c>
      <c r="N1347" s="4" t="s">
        <v>13</v>
      </c>
      <c r="O1347" s="4"/>
      <c r="P1347" s="1">
        <v>19</v>
      </c>
      <c r="Q1347" s="6">
        <v>29.95</v>
      </c>
      <c r="R1347" s="6">
        <f t="shared" ref="R1347:R1410" si="42">Q1347*P1347</f>
        <v>569.04999999999995</v>
      </c>
      <c r="S1347" s="6">
        <v>12.5</v>
      </c>
      <c r="T1347" s="6">
        <f t="shared" ref="T1347:T1410" si="43">S1347*P1347</f>
        <v>237.5</v>
      </c>
    </row>
    <row r="1348" spans="1:20" ht="90" customHeight="1">
      <c r="A1348" s="11"/>
      <c r="B1348" s="4" t="s">
        <v>36</v>
      </c>
      <c r="C1348" s="4" t="s">
        <v>34</v>
      </c>
      <c r="D1348" s="4" t="s">
        <v>40</v>
      </c>
      <c r="E1348" s="4" t="s">
        <v>329</v>
      </c>
      <c r="F1348" s="4" t="s">
        <v>1183</v>
      </c>
      <c r="G1348" s="4" t="s">
        <v>2038</v>
      </c>
      <c r="H1348" s="4" t="s">
        <v>2853</v>
      </c>
      <c r="I1348" s="4" t="s">
        <v>2112</v>
      </c>
      <c r="J1348" s="4" t="s">
        <v>91</v>
      </c>
      <c r="K1348" s="4">
        <v>800</v>
      </c>
      <c r="L1348" s="3">
        <v>8445512994867</v>
      </c>
      <c r="M1348" s="4" t="s">
        <v>2060</v>
      </c>
      <c r="N1348" s="4" t="s">
        <v>12</v>
      </c>
      <c r="O1348" s="4"/>
      <c r="P1348" s="1">
        <v>22</v>
      </c>
      <c r="Q1348" s="6">
        <v>29.95</v>
      </c>
      <c r="R1348" s="6">
        <f t="shared" si="42"/>
        <v>658.9</v>
      </c>
      <c r="S1348" s="6">
        <v>12.5</v>
      </c>
      <c r="T1348" s="6">
        <f t="shared" si="43"/>
        <v>275</v>
      </c>
    </row>
    <row r="1349" spans="1:20" ht="90" customHeight="1">
      <c r="A1349" s="1"/>
      <c r="B1349" s="4" t="s">
        <v>36</v>
      </c>
      <c r="C1349" s="4" t="s">
        <v>34</v>
      </c>
      <c r="D1349" s="4" t="s">
        <v>40</v>
      </c>
      <c r="E1349" s="4" t="s">
        <v>330</v>
      </c>
      <c r="F1349" s="4" t="s">
        <v>1187</v>
      </c>
      <c r="G1349" s="4" t="s">
        <v>2038</v>
      </c>
      <c r="H1349" s="4" t="s">
        <v>2853</v>
      </c>
      <c r="I1349" s="4" t="s">
        <v>2112</v>
      </c>
      <c r="J1349" s="4" t="s">
        <v>91</v>
      </c>
      <c r="K1349" s="4">
        <v>933</v>
      </c>
      <c r="L1349" s="3">
        <v>8445512994898</v>
      </c>
      <c r="M1349" s="4" t="s">
        <v>2048</v>
      </c>
      <c r="N1349" s="4" t="s">
        <v>14</v>
      </c>
      <c r="O1349" s="4"/>
      <c r="P1349" s="1">
        <v>14</v>
      </c>
      <c r="Q1349" s="6">
        <v>29.95</v>
      </c>
      <c r="R1349" s="6">
        <f t="shared" si="42"/>
        <v>419.3</v>
      </c>
      <c r="S1349" s="6">
        <v>12.5</v>
      </c>
      <c r="T1349" s="6">
        <f t="shared" si="43"/>
        <v>175</v>
      </c>
    </row>
    <row r="1350" spans="1:20" ht="90" customHeight="1">
      <c r="A1350" s="1"/>
      <c r="B1350" s="4" t="s">
        <v>36</v>
      </c>
      <c r="C1350" s="4" t="s">
        <v>34</v>
      </c>
      <c r="D1350" s="4" t="s">
        <v>40</v>
      </c>
      <c r="E1350" s="4" t="s">
        <v>330</v>
      </c>
      <c r="F1350" s="4" t="s">
        <v>1186</v>
      </c>
      <c r="G1350" s="4" t="s">
        <v>2038</v>
      </c>
      <c r="H1350" s="4" t="s">
        <v>2853</v>
      </c>
      <c r="I1350" s="4" t="s">
        <v>2112</v>
      </c>
      <c r="J1350" s="4" t="s">
        <v>91</v>
      </c>
      <c r="K1350" s="4">
        <v>933</v>
      </c>
      <c r="L1350" s="3">
        <v>8445512994911</v>
      </c>
      <c r="M1350" s="4" t="s">
        <v>2048</v>
      </c>
      <c r="N1350" s="4" t="s">
        <v>12</v>
      </c>
      <c r="O1350" s="4"/>
      <c r="P1350" s="1">
        <v>30</v>
      </c>
      <c r="Q1350" s="6">
        <v>29.95</v>
      </c>
      <c r="R1350" s="6">
        <f t="shared" si="42"/>
        <v>898.5</v>
      </c>
      <c r="S1350" s="6">
        <v>12.5</v>
      </c>
      <c r="T1350" s="6">
        <f t="shared" si="43"/>
        <v>375</v>
      </c>
    </row>
    <row r="1351" spans="1:20" ht="90" customHeight="1">
      <c r="A1351" s="1"/>
      <c r="B1351" s="4" t="s">
        <v>36</v>
      </c>
      <c r="C1351" s="4" t="s">
        <v>34</v>
      </c>
      <c r="D1351" s="4" t="s">
        <v>40</v>
      </c>
      <c r="E1351" s="4" t="s">
        <v>330</v>
      </c>
      <c r="F1351" s="4" t="s">
        <v>1188</v>
      </c>
      <c r="G1351" s="4" t="s">
        <v>2038</v>
      </c>
      <c r="H1351" s="4" t="s">
        <v>2853</v>
      </c>
      <c r="I1351" s="4" t="s">
        <v>2112</v>
      </c>
      <c r="J1351" s="4" t="s">
        <v>91</v>
      </c>
      <c r="K1351" s="4">
        <v>933</v>
      </c>
      <c r="L1351" s="3">
        <v>8445512994928</v>
      </c>
      <c r="M1351" s="4" t="s">
        <v>2048</v>
      </c>
      <c r="N1351" s="4" t="s">
        <v>15</v>
      </c>
      <c r="O1351" s="4"/>
      <c r="P1351" s="1">
        <v>4</v>
      </c>
      <c r="Q1351" s="6">
        <v>29.95</v>
      </c>
      <c r="R1351" s="6">
        <f t="shared" si="42"/>
        <v>119.8</v>
      </c>
      <c r="S1351" s="6">
        <v>12.5</v>
      </c>
      <c r="T1351" s="6">
        <f t="shared" si="43"/>
        <v>50</v>
      </c>
    </row>
    <row r="1352" spans="1:20" ht="90" customHeight="1">
      <c r="A1352" s="1"/>
      <c r="B1352" s="4" t="s">
        <v>36</v>
      </c>
      <c r="C1352" s="4" t="s">
        <v>34</v>
      </c>
      <c r="D1352" s="4" t="s">
        <v>40</v>
      </c>
      <c r="E1352" s="4" t="s">
        <v>331</v>
      </c>
      <c r="F1352" s="4" t="s">
        <v>1190</v>
      </c>
      <c r="G1352" s="4" t="s">
        <v>2039</v>
      </c>
      <c r="H1352" s="4" t="s">
        <v>2853</v>
      </c>
      <c r="I1352" s="4" t="s">
        <v>2103</v>
      </c>
      <c r="J1352" s="4" t="s">
        <v>91</v>
      </c>
      <c r="K1352" s="4">
        <v>800</v>
      </c>
      <c r="L1352" s="3">
        <v>8445512986251</v>
      </c>
      <c r="M1352" s="4" t="s">
        <v>2060</v>
      </c>
      <c r="N1352" s="4" t="s">
        <v>13</v>
      </c>
      <c r="O1352" s="4"/>
      <c r="P1352" s="1">
        <v>12</v>
      </c>
      <c r="Q1352" s="6">
        <v>39.950000000000003</v>
      </c>
      <c r="R1352" s="6">
        <f t="shared" si="42"/>
        <v>479.40000000000003</v>
      </c>
      <c r="S1352" s="6">
        <v>16.600000000000001</v>
      </c>
      <c r="T1352" s="6">
        <f t="shared" si="43"/>
        <v>199.20000000000002</v>
      </c>
    </row>
    <row r="1353" spans="1:20" ht="90" customHeight="1">
      <c r="A1353" s="1"/>
      <c r="B1353" s="4" t="s">
        <v>36</v>
      </c>
      <c r="C1353" s="4" t="s">
        <v>34</v>
      </c>
      <c r="D1353" s="4" t="s">
        <v>40</v>
      </c>
      <c r="E1353" s="4" t="s">
        <v>331</v>
      </c>
      <c r="F1353" s="4" t="s">
        <v>1189</v>
      </c>
      <c r="G1353" s="4" t="s">
        <v>2039</v>
      </c>
      <c r="H1353" s="4" t="s">
        <v>2853</v>
      </c>
      <c r="I1353" s="4" t="s">
        <v>2103</v>
      </c>
      <c r="J1353" s="4" t="s">
        <v>91</v>
      </c>
      <c r="K1353" s="4">
        <v>800</v>
      </c>
      <c r="L1353" s="3">
        <v>8445512986268</v>
      </c>
      <c r="M1353" s="4" t="s">
        <v>2060</v>
      </c>
      <c r="N1353" s="4" t="s">
        <v>12</v>
      </c>
      <c r="O1353" s="4"/>
      <c r="P1353" s="1">
        <v>28</v>
      </c>
      <c r="Q1353" s="6">
        <v>39.950000000000003</v>
      </c>
      <c r="R1353" s="6">
        <f t="shared" si="42"/>
        <v>1118.6000000000001</v>
      </c>
      <c r="S1353" s="6">
        <v>16.600000000000001</v>
      </c>
      <c r="T1353" s="6">
        <f t="shared" si="43"/>
        <v>464.80000000000007</v>
      </c>
    </row>
    <row r="1354" spans="1:20" ht="90" customHeight="1">
      <c r="A1354" s="1"/>
      <c r="B1354" s="4" t="s">
        <v>36</v>
      </c>
      <c r="C1354" s="4" t="s">
        <v>34</v>
      </c>
      <c r="D1354" s="4" t="s">
        <v>40</v>
      </c>
      <c r="E1354" s="4" t="s">
        <v>332</v>
      </c>
      <c r="F1354" s="4" t="s">
        <v>1191</v>
      </c>
      <c r="G1354" s="4" t="s">
        <v>2039</v>
      </c>
      <c r="H1354" s="4" t="s">
        <v>2853</v>
      </c>
      <c r="I1354" s="4" t="s">
        <v>2103</v>
      </c>
      <c r="J1354" s="4" t="s">
        <v>91</v>
      </c>
      <c r="K1354" s="4">
        <v>933</v>
      </c>
      <c r="L1354" s="3">
        <v>8445512986312</v>
      </c>
      <c r="M1354" s="4" t="s">
        <v>2048</v>
      </c>
      <c r="N1354" s="4" t="s">
        <v>12</v>
      </c>
      <c r="O1354" s="4"/>
      <c r="P1354" s="1">
        <v>9</v>
      </c>
      <c r="Q1354" s="6">
        <v>39.950000000000003</v>
      </c>
      <c r="R1354" s="6">
        <f t="shared" si="42"/>
        <v>359.55</v>
      </c>
      <c r="S1354" s="6">
        <v>16.600000000000001</v>
      </c>
      <c r="T1354" s="6">
        <f t="shared" si="43"/>
        <v>149.4</v>
      </c>
    </row>
    <row r="1355" spans="1:20" ht="90" customHeight="1">
      <c r="A1355" s="1"/>
      <c r="B1355" s="4" t="s">
        <v>36</v>
      </c>
      <c r="C1355" s="1" t="s">
        <v>34</v>
      </c>
      <c r="D1355" s="4" t="s">
        <v>40</v>
      </c>
      <c r="E1355" s="1" t="s">
        <v>333</v>
      </c>
      <c r="F1355" s="1" t="s">
        <v>3087</v>
      </c>
      <c r="G1355" s="1" t="s">
        <v>2039</v>
      </c>
      <c r="H1355" s="1" t="s">
        <v>2853</v>
      </c>
      <c r="I1355" s="1">
        <v>2412</v>
      </c>
      <c r="J1355" s="1" t="s">
        <v>91</v>
      </c>
      <c r="K1355" s="1">
        <v>999</v>
      </c>
      <c r="L1355" s="7">
        <v>8445512986350</v>
      </c>
      <c r="M1355" s="1" t="s">
        <v>2059</v>
      </c>
      <c r="N1355" s="1" t="s">
        <v>13</v>
      </c>
      <c r="O1355" s="1"/>
      <c r="P1355" s="7">
        <v>1</v>
      </c>
      <c r="Q1355" s="6">
        <v>39.950000000000003</v>
      </c>
      <c r="R1355" s="6">
        <f t="shared" si="42"/>
        <v>39.950000000000003</v>
      </c>
      <c r="S1355" s="9">
        <v>16.600000000000001</v>
      </c>
      <c r="T1355" s="6">
        <f t="shared" si="43"/>
        <v>16.600000000000001</v>
      </c>
    </row>
    <row r="1356" spans="1:20" ht="90" customHeight="1">
      <c r="A1356" s="1"/>
      <c r="B1356" s="4" t="s">
        <v>36</v>
      </c>
      <c r="C1356" s="4" t="s">
        <v>34</v>
      </c>
      <c r="D1356" s="4" t="s">
        <v>40</v>
      </c>
      <c r="E1356" s="4" t="s">
        <v>333</v>
      </c>
      <c r="F1356" s="4" t="s">
        <v>1192</v>
      </c>
      <c r="G1356" s="4" t="s">
        <v>2039</v>
      </c>
      <c r="H1356" s="4" t="s">
        <v>2853</v>
      </c>
      <c r="I1356" s="4" t="s">
        <v>2103</v>
      </c>
      <c r="J1356" s="4" t="s">
        <v>91</v>
      </c>
      <c r="K1356" s="4">
        <v>999</v>
      </c>
      <c r="L1356" s="3">
        <v>8445512986367</v>
      </c>
      <c r="M1356" s="4" t="s">
        <v>2059</v>
      </c>
      <c r="N1356" s="4" t="s">
        <v>12</v>
      </c>
      <c r="O1356" s="4"/>
      <c r="P1356" s="1">
        <v>16</v>
      </c>
      <c r="Q1356" s="6">
        <v>39.950000000000003</v>
      </c>
      <c r="R1356" s="6">
        <f t="shared" si="42"/>
        <v>639.20000000000005</v>
      </c>
      <c r="S1356" s="6">
        <v>16.600000000000001</v>
      </c>
      <c r="T1356" s="6">
        <f t="shared" si="43"/>
        <v>265.60000000000002</v>
      </c>
    </row>
    <row r="1357" spans="1:20" ht="90" customHeight="1">
      <c r="A1357" s="1"/>
      <c r="B1357" s="4" t="s">
        <v>36</v>
      </c>
      <c r="C1357" s="4" t="s">
        <v>21</v>
      </c>
      <c r="D1357" s="4" t="s">
        <v>40</v>
      </c>
      <c r="E1357" s="4" t="s">
        <v>334</v>
      </c>
      <c r="F1357" s="4" t="s">
        <v>1193</v>
      </c>
      <c r="G1357" s="4" t="s">
        <v>2040</v>
      </c>
      <c r="H1357" s="4" t="s">
        <v>2853</v>
      </c>
      <c r="I1357" s="4" t="s">
        <v>2103</v>
      </c>
      <c r="J1357" s="4" t="s">
        <v>91</v>
      </c>
      <c r="K1357" s="4">
        <v>800</v>
      </c>
      <c r="L1357" s="3">
        <v>8445512986411</v>
      </c>
      <c r="M1357" s="4" t="s">
        <v>2060</v>
      </c>
      <c r="N1357" s="4" t="s">
        <v>12</v>
      </c>
      <c r="O1357" s="4"/>
      <c r="P1357" s="1">
        <v>6</v>
      </c>
      <c r="Q1357" s="6">
        <v>39.950000000000003</v>
      </c>
      <c r="R1357" s="6">
        <f t="shared" si="42"/>
        <v>239.70000000000002</v>
      </c>
      <c r="S1357" s="6">
        <v>16.600000000000001</v>
      </c>
      <c r="T1357" s="6">
        <f t="shared" si="43"/>
        <v>99.600000000000009</v>
      </c>
    </row>
    <row r="1358" spans="1:20" ht="90" customHeight="1">
      <c r="A1358" s="10"/>
      <c r="B1358" s="4" t="s">
        <v>36</v>
      </c>
      <c r="C1358" s="4" t="s">
        <v>21</v>
      </c>
      <c r="D1358" s="4" t="s">
        <v>40</v>
      </c>
      <c r="E1358" s="4" t="s">
        <v>335</v>
      </c>
      <c r="F1358" s="4" t="s">
        <v>1195</v>
      </c>
      <c r="G1358" s="4" t="s">
        <v>2040</v>
      </c>
      <c r="H1358" s="4" t="s">
        <v>2853</v>
      </c>
      <c r="I1358" s="4" t="s">
        <v>2103</v>
      </c>
      <c r="J1358" s="4" t="s">
        <v>91</v>
      </c>
      <c r="K1358" s="4">
        <v>999</v>
      </c>
      <c r="L1358" s="3">
        <v>8445512986503</v>
      </c>
      <c r="M1358" s="4" t="s">
        <v>2059</v>
      </c>
      <c r="N1358" s="4" t="s">
        <v>13</v>
      </c>
      <c r="O1358" s="4"/>
      <c r="P1358" s="1">
        <v>13</v>
      </c>
      <c r="Q1358" s="6">
        <v>39.950000000000003</v>
      </c>
      <c r="R1358" s="6">
        <f t="shared" si="42"/>
        <v>519.35</v>
      </c>
      <c r="S1358" s="6">
        <v>16.600000000000001</v>
      </c>
      <c r="T1358" s="6">
        <f t="shared" si="43"/>
        <v>215.8</v>
      </c>
    </row>
    <row r="1359" spans="1:20" ht="90" customHeight="1">
      <c r="A1359" s="10"/>
      <c r="B1359" s="4" t="s">
        <v>36</v>
      </c>
      <c r="C1359" s="4" t="s">
        <v>21</v>
      </c>
      <c r="D1359" s="4" t="s">
        <v>40</v>
      </c>
      <c r="E1359" s="4" t="s">
        <v>335</v>
      </c>
      <c r="F1359" s="4" t="s">
        <v>1194</v>
      </c>
      <c r="G1359" s="4" t="s">
        <v>2040</v>
      </c>
      <c r="H1359" s="4" t="s">
        <v>2853</v>
      </c>
      <c r="I1359" s="4" t="s">
        <v>2103</v>
      </c>
      <c r="J1359" s="4" t="s">
        <v>91</v>
      </c>
      <c r="K1359" s="4">
        <v>999</v>
      </c>
      <c r="L1359" s="3">
        <v>8445512986510</v>
      </c>
      <c r="M1359" s="4" t="s">
        <v>2059</v>
      </c>
      <c r="N1359" s="4" t="s">
        <v>12</v>
      </c>
      <c r="O1359" s="4"/>
      <c r="P1359" s="1">
        <v>24</v>
      </c>
      <c r="Q1359" s="6">
        <v>39.950000000000003</v>
      </c>
      <c r="R1359" s="6">
        <f t="shared" si="42"/>
        <v>958.80000000000007</v>
      </c>
      <c r="S1359" s="6">
        <v>16.600000000000001</v>
      </c>
      <c r="T1359" s="6">
        <f t="shared" si="43"/>
        <v>398.40000000000003</v>
      </c>
    </row>
    <row r="1360" spans="1:20" ht="90" customHeight="1">
      <c r="A1360" s="1"/>
      <c r="B1360" s="4" t="s">
        <v>36</v>
      </c>
      <c r="C1360" s="4" t="s">
        <v>3075</v>
      </c>
      <c r="D1360" s="4" t="s">
        <v>38</v>
      </c>
      <c r="E1360" s="4" t="s">
        <v>345</v>
      </c>
      <c r="F1360" s="4" t="s">
        <v>1227</v>
      </c>
      <c r="G1360" s="4" t="s">
        <v>1825</v>
      </c>
      <c r="H1360" s="4" t="s">
        <v>43</v>
      </c>
      <c r="I1360" s="4" t="s">
        <v>2108</v>
      </c>
      <c r="J1360" s="4" t="s">
        <v>87</v>
      </c>
      <c r="K1360" s="5" t="s">
        <v>99</v>
      </c>
      <c r="L1360" s="3">
        <v>8445866185799</v>
      </c>
      <c r="M1360" s="4" t="s">
        <v>2041</v>
      </c>
      <c r="N1360" s="4">
        <v>16</v>
      </c>
      <c r="O1360" s="4"/>
      <c r="P1360" s="1">
        <v>1</v>
      </c>
      <c r="Q1360" s="6">
        <v>59.9</v>
      </c>
      <c r="R1360" s="6">
        <f t="shared" si="42"/>
        <v>59.9</v>
      </c>
      <c r="S1360" s="6">
        <v>25</v>
      </c>
      <c r="T1360" s="6">
        <f t="shared" si="43"/>
        <v>25</v>
      </c>
    </row>
    <row r="1361" spans="1:20" ht="90" customHeight="1">
      <c r="A1361" s="1"/>
      <c r="B1361" s="4" t="s">
        <v>36</v>
      </c>
      <c r="C1361" s="4" t="s">
        <v>3075</v>
      </c>
      <c r="D1361" s="4" t="s">
        <v>38</v>
      </c>
      <c r="E1361" s="4" t="s">
        <v>130</v>
      </c>
      <c r="F1361" s="4" t="s">
        <v>653</v>
      </c>
      <c r="G1361" s="4" t="s">
        <v>1702</v>
      </c>
      <c r="H1361" s="4" t="s">
        <v>50</v>
      </c>
      <c r="I1361" s="4" t="s">
        <v>2099</v>
      </c>
      <c r="J1361" s="4" t="s">
        <v>89</v>
      </c>
      <c r="K1361" s="5" t="s">
        <v>99</v>
      </c>
      <c r="L1361" s="3">
        <v>8445512544697</v>
      </c>
      <c r="M1361" s="4" t="s">
        <v>2041</v>
      </c>
      <c r="N1361" s="4">
        <v>10</v>
      </c>
      <c r="O1361" s="4"/>
      <c r="P1361" s="1">
        <v>3</v>
      </c>
      <c r="Q1361" s="6">
        <v>59.95</v>
      </c>
      <c r="R1361" s="6">
        <f t="shared" si="42"/>
        <v>179.85000000000002</v>
      </c>
      <c r="S1361" s="6">
        <v>25</v>
      </c>
      <c r="T1361" s="6">
        <f t="shared" si="43"/>
        <v>75</v>
      </c>
    </row>
    <row r="1362" spans="1:20" ht="90" customHeight="1">
      <c r="A1362" s="1"/>
      <c r="B1362" s="4" t="s">
        <v>36</v>
      </c>
      <c r="C1362" s="4" t="s">
        <v>3075</v>
      </c>
      <c r="D1362" s="4" t="s">
        <v>38</v>
      </c>
      <c r="E1362" s="4" t="s">
        <v>130</v>
      </c>
      <c r="F1362" s="4" t="s">
        <v>654</v>
      </c>
      <c r="G1362" s="4" t="s">
        <v>1702</v>
      </c>
      <c r="H1362" s="4" t="s">
        <v>50</v>
      </c>
      <c r="I1362" s="4" t="s">
        <v>2099</v>
      </c>
      <c r="J1362" s="4" t="s">
        <v>89</v>
      </c>
      <c r="K1362" s="5" t="s">
        <v>99</v>
      </c>
      <c r="L1362" s="3">
        <v>8445512544703</v>
      </c>
      <c r="M1362" s="4" t="s">
        <v>2041</v>
      </c>
      <c r="N1362" s="4">
        <v>12</v>
      </c>
      <c r="O1362" s="4"/>
      <c r="P1362" s="1">
        <v>5</v>
      </c>
      <c r="Q1362" s="6">
        <v>59.95</v>
      </c>
      <c r="R1362" s="6">
        <f t="shared" si="42"/>
        <v>299.75</v>
      </c>
      <c r="S1362" s="6">
        <v>25</v>
      </c>
      <c r="T1362" s="6">
        <f t="shared" si="43"/>
        <v>125</v>
      </c>
    </row>
    <row r="1363" spans="1:20" ht="90" customHeight="1">
      <c r="A1363" s="1"/>
      <c r="B1363" s="4" t="s">
        <v>36</v>
      </c>
      <c r="C1363" s="4" t="s">
        <v>3075</v>
      </c>
      <c r="D1363" s="4" t="s">
        <v>38</v>
      </c>
      <c r="E1363" s="4" t="s">
        <v>130</v>
      </c>
      <c r="F1363" s="4" t="s">
        <v>655</v>
      </c>
      <c r="G1363" s="4" t="s">
        <v>1702</v>
      </c>
      <c r="H1363" s="4" t="s">
        <v>50</v>
      </c>
      <c r="I1363" s="4" t="s">
        <v>2099</v>
      </c>
      <c r="J1363" s="4" t="s">
        <v>89</v>
      </c>
      <c r="K1363" s="5" t="s">
        <v>99</v>
      </c>
      <c r="L1363" s="3">
        <v>8445512544710</v>
      </c>
      <c r="M1363" s="4" t="s">
        <v>2041</v>
      </c>
      <c r="N1363" s="4">
        <v>14</v>
      </c>
      <c r="O1363" s="4"/>
      <c r="P1363" s="1">
        <v>4</v>
      </c>
      <c r="Q1363" s="6">
        <v>59.95</v>
      </c>
      <c r="R1363" s="6">
        <f t="shared" si="42"/>
        <v>239.8</v>
      </c>
      <c r="S1363" s="6">
        <v>25</v>
      </c>
      <c r="T1363" s="6">
        <f t="shared" si="43"/>
        <v>100</v>
      </c>
    </row>
    <row r="1364" spans="1:20" ht="90" customHeight="1">
      <c r="A1364" s="1"/>
      <c r="B1364" s="4" t="s">
        <v>36</v>
      </c>
      <c r="C1364" s="4" t="s">
        <v>3075</v>
      </c>
      <c r="D1364" s="4" t="s">
        <v>38</v>
      </c>
      <c r="E1364" s="4" t="s">
        <v>130</v>
      </c>
      <c r="F1364" s="4" t="s">
        <v>656</v>
      </c>
      <c r="G1364" s="4" t="s">
        <v>1702</v>
      </c>
      <c r="H1364" s="4" t="s">
        <v>50</v>
      </c>
      <c r="I1364" s="4" t="s">
        <v>2099</v>
      </c>
      <c r="J1364" s="4" t="s">
        <v>89</v>
      </c>
      <c r="K1364" s="5" t="s">
        <v>99</v>
      </c>
      <c r="L1364" s="3">
        <v>8445512544727</v>
      </c>
      <c r="M1364" s="4" t="s">
        <v>2041</v>
      </c>
      <c r="N1364" s="4">
        <v>16</v>
      </c>
      <c r="O1364" s="4"/>
      <c r="P1364" s="1">
        <v>2</v>
      </c>
      <c r="Q1364" s="6">
        <v>59.95</v>
      </c>
      <c r="R1364" s="6">
        <f t="shared" si="42"/>
        <v>119.9</v>
      </c>
      <c r="S1364" s="6">
        <v>25</v>
      </c>
      <c r="T1364" s="6">
        <f t="shared" si="43"/>
        <v>50</v>
      </c>
    </row>
    <row r="1365" spans="1:20" ht="90" customHeight="1">
      <c r="A1365" s="1"/>
      <c r="B1365" s="4" t="s">
        <v>36</v>
      </c>
      <c r="C1365" s="4" t="s">
        <v>3075</v>
      </c>
      <c r="D1365" s="4" t="s">
        <v>38</v>
      </c>
      <c r="E1365" s="4" t="s">
        <v>131</v>
      </c>
      <c r="F1365" s="4" t="s">
        <v>658</v>
      </c>
      <c r="G1365" s="4" t="s">
        <v>1703</v>
      </c>
      <c r="H1365" s="4" t="s">
        <v>51</v>
      </c>
      <c r="I1365" s="4" t="s">
        <v>2099</v>
      </c>
      <c r="J1365" s="4" t="s">
        <v>87</v>
      </c>
      <c r="K1365" s="5" t="s">
        <v>99</v>
      </c>
      <c r="L1365" s="3">
        <v>8445512544536</v>
      </c>
      <c r="M1365" s="4" t="s">
        <v>2041</v>
      </c>
      <c r="N1365" s="4">
        <v>10</v>
      </c>
      <c r="O1365" s="4"/>
      <c r="P1365" s="1">
        <v>5</v>
      </c>
      <c r="Q1365" s="6">
        <v>69.95</v>
      </c>
      <c r="R1365" s="6">
        <f t="shared" si="42"/>
        <v>349.75</v>
      </c>
      <c r="S1365" s="6">
        <v>29.1</v>
      </c>
      <c r="T1365" s="6">
        <f t="shared" si="43"/>
        <v>145.5</v>
      </c>
    </row>
    <row r="1366" spans="1:20" ht="90" customHeight="1">
      <c r="A1366" s="1"/>
      <c r="B1366" s="4" t="s">
        <v>36</v>
      </c>
      <c r="C1366" s="4" t="s">
        <v>3075</v>
      </c>
      <c r="D1366" s="4" t="s">
        <v>38</v>
      </c>
      <c r="E1366" s="4" t="s">
        <v>131</v>
      </c>
      <c r="F1366" s="4" t="s">
        <v>659</v>
      </c>
      <c r="G1366" s="4" t="s">
        <v>1703</v>
      </c>
      <c r="H1366" s="4" t="s">
        <v>51</v>
      </c>
      <c r="I1366" s="4" t="s">
        <v>2099</v>
      </c>
      <c r="J1366" s="4" t="s">
        <v>87</v>
      </c>
      <c r="K1366" s="5" t="s">
        <v>99</v>
      </c>
      <c r="L1366" s="3">
        <v>8445512544543</v>
      </c>
      <c r="M1366" s="4" t="s">
        <v>2041</v>
      </c>
      <c r="N1366" s="4">
        <v>12</v>
      </c>
      <c r="O1366" s="4"/>
      <c r="P1366" s="1">
        <v>5</v>
      </c>
      <c r="Q1366" s="6">
        <v>69.95</v>
      </c>
      <c r="R1366" s="6">
        <f t="shared" si="42"/>
        <v>349.75</v>
      </c>
      <c r="S1366" s="6">
        <v>29.1</v>
      </c>
      <c r="T1366" s="6">
        <f t="shared" si="43"/>
        <v>145.5</v>
      </c>
    </row>
    <row r="1367" spans="1:20" ht="90" customHeight="1">
      <c r="A1367" s="1"/>
      <c r="B1367" s="4" t="s">
        <v>36</v>
      </c>
      <c r="C1367" s="4" t="s">
        <v>3075</v>
      </c>
      <c r="D1367" s="4" t="s">
        <v>38</v>
      </c>
      <c r="E1367" s="4" t="s">
        <v>131</v>
      </c>
      <c r="F1367" s="4" t="s">
        <v>660</v>
      </c>
      <c r="G1367" s="4" t="s">
        <v>1703</v>
      </c>
      <c r="H1367" s="4" t="s">
        <v>51</v>
      </c>
      <c r="I1367" s="4" t="s">
        <v>2099</v>
      </c>
      <c r="J1367" s="4" t="s">
        <v>87</v>
      </c>
      <c r="K1367" s="5" t="s">
        <v>99</v>
      </c>
      <c r="L1367" s="3">
        <v>8445512544550</v>
      </c>
      <c r="M1367" s="4" t="s">
        <v>2041</v>
      </c>
      <c r="N1367" s="4">
        <v>14</v>
      </c>
      <c r="O1367" s="4"/>
      <c r="P1367" s="1">
        <v>5</v>
      </c>
      <c r="Q1367" s="6">
        <v>69.95</v>
      </c>
      <c r="R1367" s="6">
        <f t="shared" si="42"/>
        <v>349.75</v>
      </c>
      <c r="S1367" s="6">
        <v>29.1</v>
      </c>
      <c r="T1367" s="6">
        <f t="shared" si="43"/>
        <v>145.5</v>
      </c>
    </row>
    <row r="1368" spans="1:20" ht="90" customHeight="1">
      <c r="A1368" s="1"/>
      <c r="B1368" s="4" t="s">
        <v>36</v>
      </c>
      <c r="C1368" s="4" t="s">
        <v>3075</v>
      </c>
      <c r="D1368" s="4" t="s">
        <v>38</v>
      </c>
      <c r="E1368" s="4" t="s">
        <v>131</v>
      </c>
      <c r="F1368" s="4" t="s">
        <v>661</v>
      </c>
      <c r="G1368" s="4" t="s">
        <v>1703</v>
      </c>
      <c r="H1368" s="4" t="s">
        <v>51</v>
      </c>
      <c r="I1368" s="4" t="s">
        <v>2099</v>
      </c>
      <c r="J1368" s="4" t="s">
        <v>87</v>
      </c>
      <c r="K1368" s="5" t="s">
        <v>99</v>
      </c>
      <c r="L1368" s="3">
        <v>8445512544567</v>
      </c>
      <c r="M1368" s="4" t="s">
        <v>2041</v>
      </c>
      <c r="N1368" s="4">
        <v>16</v>
      </c>
      <c r="O1368" s="4"/>
      <c r="P1368" s="1">
        <v>3</v>
      </c>
      <c r="Q1368" s="6">
        <v>69.95</v>
      </c>
      <c r="R1368" s="6">
        <f t="shared" si="42"/>
        <v>209.85000000000002</v>
      </c>
      <c r="S1368" s="6">
        <v>29.1</v>
      </c>
      <c r="T1368" s="6">
        <f t="shared" si="43"/>
        <v>87.300000000000011</v>
      </c>
    </row>
    <row r="1369" spans="1:20" ht="90" customHeight="1">
      <c r="A1369" s="1"/>
      <c r="B1369" s="4" t="s">
        <v>36</v>
      </c>
      <c r="C1369" s="4" t="s">
        <v>3075</v>
      </c>
      <c r="D1369" s="4" t="s">
        <v>38</v>
      </c>
      <c r="E1369" s="4" t="s">
        <v>131</v>
      </c>
      <c r="F1369" s="4" t="s">
        <v>657</v>
      </c>
      <c r="G1369" s="4" t="s">
        <v>1703</v>
      </c>
      <c r="H1369" s="4" t="s">
        <v>51</v>
      </c>
      <c r="I1369" s="4" t="s">
        <v>2099</v>
      </c>
      <c r="J1369" s="4" t="s">
        <v>87</v>
      </c>
      <c r="K1369" s="5" t="s">
        <v>99</v>
      </c>
      <c r="L1369" s="3">
        <v>8445512544604</v>
      </c>
      <c r="M1369" s="4" t="s">
        <v>2041</v>
      </c>
      <c r="N1369" s="4">
        <v>8</v>
      </c>
      <c r="O1369" s="4"/>
      <c r="P1369" s="1">
        <v>2</v>
      </c>
      <c r="Q1369" s="6">
        <v>69.95</v>
      </c>
      <c r="R1369" s="6">
        <f t="shared" si="42"/>
        <v>139.9</v>
      </c>
      <c r="S1369" s="6">
        <v>29.1</v>
      </c>
      <c r="T1369" s="6">
        <f t="shared" si="43"/>
        <v>58.2</v>
      </c>
    </row>
    <row r="1370" spans="1:20" ht="90" customHeight="1">
      <c r="A1370" s="1"/>
      <c r="B1370" s="4" t="s">
        <v>36</v>
      </c>
      <c r="C1370" s="4" t="s">
        <v>3075</v>
      </c>
      <c r="D1370" s="4" t="s">
        <v>38</v>
      </c>
      <c r="E1370" s="4" t="s">
        <v>132</v>
      </c>
      <c r="F1370" s="4" t="s">
        <v>663</v>
      </c>
      <c r="G1370" s="4" t="s">
        <v>1704</v>
      </c>
      <c r="H1370" s="4" t="s">
        <v>42</v>
      </c>
      <c r="I1370" s="4" t="s">
        <v>2100</v>
      </c>
      <c r="J1370" s="4" t="s">
        <v>88</v>
      </c>
      <c r="K1370" s="5" t="s">
        <v>99</v>
      </c>
      <c r="L1370" s="3">
        <v>8445512888777</v>
      </c>
      <c r="M1370" s="4" t="s">
        <v>2041</v>
      </c>
      <c r="N1370" s="4">
        <v>10</v>
      </c>
      <c r="O1370" s="4"/>
      <c r="P1370" s="1">
        <v>8</v>
      </c>
      <c r="Q1370" s="6">
        <v>69.900000000000006</v>
      </c>
      <c r="R1370" s="6">
        <f t="shared" si="42"/>
        <v>559.20000000000005</v>
      </c>
      <c r="S1370" s="6">
        <v>29.1</v>
      </c>
      <c r="T1370" s="6">
        <f t="shared" si="43"/>
        <v>232.8</v>
      </c>
    </row>
    <row r="1371" spans="1:20" ht="90" customHeight="1">
      <c r="A1371" s="1"/>
      <c r="B1371" s="4" t="s">
        <v>36</v>
      </c>
      <c r="C1371" s="4" t="s">
        <v>3075</v>
      </c>
      <c r="D1371" s="4" t="s">
        <v>38</v>
      </c>
      <c r="E1371" s="4" t="s">
        <v>132</v>
      </c>
      <c r="F1371" s="4" t="s">
        <v>664</v>
      </c>
      <c r="G1371" s="4" t="s">
        <v>1704</v>
      </c>
      <c r="H1371" s="4" t="s">
        <v>42</v>
      </c>
      <c r="I1371" s="4" t="s">
        <v>2100</v>
      </c>
      <c r="J1371" s="4" t="s">
        <v>88</v>
      </c>
      <c r="K1371" s="5" t="s">
        <v>99</v>
      </c>
      <c r="L1371" s="3">
        <v>8445512888784</v>
      </c>
      <c r="M1371" s="4" t="s">
        <v>2041</v>
      </c>
      <c r="N1371" s="4">
        <v>12</v>
      </c>
      <c r="O1371" s="4"/>
      <c r="P1371" s="1">
        <v>7</v>
      </c>
      <c r="Q1371" s="6">
        <v>69.900000000000006</v>
      </c>
      <c r="R1371" s="6">
        <f t="shared" si="42"/>
        <v>489.30000000000007</v>
      </c>
      <c r="S1371" s="6">
        <v>29.1</v>
      </c>
      <c r="T1371" s="6">
        <f t="shared" si="43"/>
        <v>203.70000000000002</v>
      </c>
    </row>
    <row r="1372" spans="1:20" ht="90" customHeight="1">
      <c r="A1372" s="1"/>
      <c r="B1372" s="4" t="s">
        <v>36</v>
      </c>
      <c r="C1372" s="4" t="s">
        <v>3075</v>
      </c>
      <c r="D1372" s="4" t="s">
        <v>38</v>
      </c>
      <c r="E1372" s="4" t="s">
        <v>132</v>
      </c>
      <c r="F1372" s="4" t="s">
        <v>665</v>
      </c>
      <c r="G1372" s="4" t="s">
        <v>1704</v>
      </c>
      <c r="H1372" s="4" t="s">
        <v>42</v>
      </c>
      <c r="I1372" s="4" t="s">
        <v>2100</v>
      </c>
      <c r="J1372" s="4" t="s">
        <v>88</v>
      </c>
      <c r="K1372" s="5" t="s">
        <v>99</v>
      </c>
      <c r="L1372" s="3">
        <v>8445512888791</v>
      </c>
      <c r="M1372" s="4" t="s">
        <v>2041</v>
      </c>
      <c r="N1372" s="4">
        <v>14</v>
      </c>
      <c r="O1372" s="4"/>
      <c r="P1372" s="1">
        <v>8</v>
      </c>
      <c r="Q1372" s="6">
        <v>69.900000000000006</v>
      </c>
      <c r="R1372" s="6">
        <f t="shared" si="42"/>
        <v>559.20000000000005</v>
      </c>
      <c r="S1372" s="6">
        <v>29.1</v>
      </c>
      <c r="T1372" s="6">
        <f t="shared" si="43"/>
        <v>232.8</v>
      </c>
    </row>
    <row r="1373" spans="1:20" ht="90" customHeight="1">
      <c r="A1373" s="1"/>
      <c r="B1373" s="4" t="s">
        <v>36</v>
      </c>
      <c r="C1373" s="4" t="s">
        <v>3075</v>
      </c>
      <c r="D1373" s="4" t="s">
        <v>38</v>
      </c>
      <c r="E1373" s="4" t="s">
        <v>132</v>
      </c>
      <c r="F1373" s="4" t="s">
        <v>666</v>
      </c>
      <c r="G1373" s="4" t="s">
        <v>1704</v>
      </c>
      <c r="H1373" s="4" t="s">
        <v>42</v>
      </c>
      <c r="I1373" s="4" t="s">
        <v>2100</v>
      </c>
      <c r="J1373" s="4" t="s">
        <v>88</v>
      </c>
      <c r="K1373" s="5" t="s">
        <v>99</v>
      </c>
      <c r="L1373" s="3">
        <v>8445512888906</v>
      </c>
      <c r="M1373" s="4" t="s">
        <v>2041</v>
      </c>
      <c r="N1373" s="4">
        <v>16</v>
      </c>
      <c r="O1373" s="4"/>
      <c r="P1373" s="1">
        <v>8</v>
      </c>
      <c r="Q1373" s="6">
        <v>69.900000000000006</v>
      </c>
      <c r="R1373" s="6">
        <f t="shared" si="42"/>
        <v>559.20000000000005</v>
      </c>
      <c r="S1373" s="6">
        <v>29.1</v>
      </c>
      <c r="T1373" s="6">
        <f t="shared" si="43"/>
        <v>232.8</v>
      </c>
    </row>
    <row r="1374" spans="1:20" ht="90" customHeight="1">
      <c r="A1374" s="1"/>
      <c r="B1374" s="4" t="s">
        <v>36</v>
      </c>
      <c r="C1374" s="4" t="s">
        <v>3075</v>
      </c>
      <c r="D1374" s="4" t="s">
        <v>38</v>
      </c>
      <c r="E1374" s="4" t="s">
        <v>132</v>
      </c>
      <c r="F1374" s="4" t="s">
        <v>662</v>
      </c>
      <c r="G1374" s="4" t="s">
        <v>1704</v>
      </c>
      <c r="H1374" s="4" t="s">
        <v>42</v>
      </c>
      <c r="I1374" s="4" t="s">
        <v>2100</v>
      </c>
      <c r="J1374" s="4" t="s">
        <v>88</v>
      </c>
      <c r="K1374" s="5" t="s">
        <v>99</v>
      </c>
      <c r="L1374" s="3">
        <v>8445512888944</v>
      </c>
      <c r="M1374" s="4" t="s">
        <v>2041</v>
      </c>
      <c r="N1374" s="4">
        <v>8</v>
      </c>
      <c r="O1374" s="4"/>
      <c r="P1374" s="1">
        <v>7</v>
      </c>
      <c r="Q1374" s="6">
        <v>69.900000000000006</v>
      </c>
      <c r="R1374" s="6">
        <f t="shared" si="42"/>
        <v>489.30000000000007</v>
      </c>
      <c r="S1374" s="6">
        <v>29.1</v>
      </c>
      <c r="T1374" s="6">
        <f t="shared" si="43"/>
        <v>203.70000000000002</v>
      </c>
    </row>
    <row r="1375" spans="1:20" ht="90" customHeight="1">
      <c r="A1375" s="1"/>
      <c r="B1375" s="4" t="s">
        <v>36</v>
      </c>
      <c r="C1375" s="4" t="s">
        <v>3075</v>
      </c>
      <c r="D1375" s="4" t="s">
        <v>38</v>
      </c>
      <c r="E1375" s="4" t="s">
        <v>133</v>
      </c>
      <c r="F1375" s="4" t="s">
        <v>667</v>
      </c>
      <c r="G1375" s="4" t="s">
        <v>1705</v>
      </c>
      <c r="H1375" s="4" t="s">
        <v>52</v>
      </c>
      <c r="I1375" s="4" t="s">
        <v>2099</v>
      </c>
      <c r="J1375" s="4" t="s">
        <v>89</v>
      </c>
      <c r="K1375" s="5" t="s">
        <v>99</v>
      </c>
      <c r="L1375" s="3">
        <v>8445512530232</v>
      </c>
      <c r="M1375" s="4" t="s">
        <v>2041</v>
      </c>
      <c r="N1375" s="4">
        <v>10</v>
      </c>
      <c r="O1375" s="4"/>
      <c r="P1375" s="1">
        <v>1</v>
      </c>
      <c r="Q1375" s="6">
        <v>74.95</v>
      </c>
      <c r="R1375" s="6">
        <f t="shared" si="42"/>
        <v>74.95</v>
      </c>
      <c r="S1375" s="6">
        <v>31.2</v>
      </c>
      <c r="T1375" s="6">
        <f t="shared" si="43"/>
        <v>31.2</v>
      </c>
    </row>
    <row r="1376" spans="1:20" ht="90" customHeight="1">
      <c r="A1376" s="1"/>
      <c r="B1376" s="4" t="s">
        <v>36</v>
      </c>
      <c r="C1376" s="4" t="s">
        <v>3075</v>
      </c>
      <c r="D1376" s="4" t="s">
        <v>38</v>
      </c>
      <c r="E1376" s="4" t="s">
        <v>134</v>
      </c>
      <c r="F1376" s="4" t="s">
        <v>668</v>
      </c>
      <c r="G1376" s="4" t="s">
        <v>1706</v>
      </c>
      <c r="H1376" s="4" t="s">
        <v>52</v>
      </c>
      <c r="I1376" s="4" t="s">
        <v>2099</v>
      </c>
      <c r="J1376" s="4" t="s">
        <v>88</v>
      </c>
      <c r="K1376" s="5" t="s">
        <v>99</v>
      </c>
      <c r="L1376" s="3">
        <v>8445512534049</v>
      </c>
      <c r="M1376" s="4" t="s">
        <v>2041</v>
      </c>
      <c r="N1376" s="4">
        <v>10</v>
      </c>
      <c r="O1376" s="4"/>
      <c r="P1376" s="1">
        <v>1</v>
      </c>
      <c r="Q1376" s="6">
        <v>69.95</v>
      </c>
      <c r="R1376" s="6">
        <f t="shared" si="42"/>
        <v>69.95</v>
      </c>
      <c r="S1376" s="6">
        <v>29.1</v>
      </c>
      <c r="T1376" s="6">
        <f t="shared" si="43"/>
        <v>29.1</v>
      </c>
    </row>
    <row r="1377" spans="1:20" ht="90" customHeight="1">
      <c r="A1377" s="1"/>
      <c r="B1377" s="4" t="s">
        <v>36</v>
      </c>
      <c r="C1377" s="4" t="s">
        <v>3075</v>
      </c>
      <c r="D1377" s="4" t="s">
        <v>38</v>
      </c>
      <c r="E1377" s="4" t="s">
        <v>134</v>
      </c>
      <c r="F1377" s="4" t="s">
        <v>669</v>
      </c>
      <c r="G1377" s="4" t="s">
        <v>1706</v>
      </c>
      <c r="H1377" s="4" t="s">
        <v>52</v>
      </c>
      <c r="I1377" s="4" t="s">
        <v>2099</v>
      </c>
      <c r="J1377" s="4" t="s">
        <v>88</v>
      </c>
      <c r="K1377" s="5" t="s">
        <v>99</v>
      </c>
      <c r="L1377" s="3">
        <v>8445512534056</v>
      </c>
      <c r="M1377" s="4" t="s">
        <v>2041</v>
      </c>
      <c r="N1377" s="4">
        <v>12</v>
      </c>
      <c r="O1377" s="4"/>
      <c r="P1377" s="1">
        <v>1</v>
      </c>
      <c r="Q1377" s="6">
        <v>69.95</v>
      </c>
      <c r="R1377" s="6">
        <f t="shared" si="42"/>
        <v>69.95</v>
      </c>
      <c r="S1377" s="6">
        <v>29.1</v>
      </c>
      <c r="T1377" s="6">
        <f t="shared" si="43"/>
        <v>29.1</v>
      </c>
    </row>
    <row r="1378" spans="1:20" ht="90" customHeight="1">
      <c r="A1378" s="1"/>
      <c r="B1378" s="4" t="s">
        <v>36</v>
      </c>
      <c r="C1378" s="4" t="s">
        <v>3075</v>
      </c>
      <c r="D1378" s="4" t="s">
        <v>38</v>
      </c>
      <c r="E1378" s="4" t="s">
        <v>134</v>
      </c>
      <c r="F1378" s="4" t="s">
        <v>670</v>
      </c>
      <c r="G1378" s="4" t="s">
        <v>1706</v>
      </c>
      <c r="H1378" s="4" t="s">
        <v>52</v>
      </c>
      <c r="I1378" s="4" t="s">
        <v>2099</v>
      </c>
      <c r="J1378" s="4" t="s">
        <v>88</v>
      </c>
      <c r="K1378" s="5" t="s">
        <v>99</v>
      </c>
      <c r="L1378" s="3">
        <v>8445512534063</v>
      </c>
      <c r="M1378" s="4" t="s">
        <v>2041</v>
      </c>
      <c r="N1378" s="4">
        <v>14</v>
      </c>
      <c r="O1378" s="4"/>
      <c r="P1378" s="1">
        <v>1</v>
      </c>
      <c r="Q1378" s="6">
        <v>69.95</v>
      </c>
      <c r="R1378" s="6">
        <f t="shared" si="42"/>
        <v>69.95</v>
      </c>
      <c r="S1378" s="6">
        <v>29.1</v>
      </c>
      <c r="T1378" s="6">
        <f t="shared" si="43"/>
        <v>29.1</v>
      </c>
    </row>
    <row r="1379" spans="1:20" ht="90" customHeight="1">
      <c r="A1379" s="1"/>
      <c r="B1379" s="4" t="s">
        <v>36</v>
      </c>
      <c r="C1379" s="4" t="s">
        <v>3075</v>
      </c>
      <c r="D1379" s="4" t="s">
        <v>38</v>
      </c>
      <c r="E1379" s="4" t="s">
        <v>134</v>
      </c>
      <c r="F1379" s="4" t="s">
        <v>671</v>
      </c>
      <c r="G1379" s="4" t="s">
        <v>1706</v>
      </c>
      <c r="H1379" s="4" t="s">
        <v>52</v>
      </c>
      <c r="I1379" s="4" t="s">
        <v>2099</v>
      </c>
      <c r="J1379" s="4" t="s">
        <v>88</v>
      </c>
      <c r="K1379" s="5" t="s">
        <v>99</v>
      </c>
      <c r="L1379" s="3">
        <v>8445512534070</v>
      </c>
      <c r="M1379" s="4" t="s">
        <v>2041</v>
      </c>
      <c r="N1379" s="4">
        <v>16</v>
      </c>
      <c r="O1379" s="4"/>
      <c r="P1379" s="1">
        <v>1</v>
      </c>
      <c r="Q1379" s="6">
        <v>69.95</v>
      </c>
      <c r="R1379" s="6">
        <f t="shared" si="42"/>
        <v>69.95</v>
      </c>
      <c r="S1379" s="6">
        <v>29.1</v>
      </c>
      <c r="T1379" s="6">
        <f t="shared" si="43"/>
        <v>29.1</v>
      </c>
    </row>
    <row r="1380" spans="1:20" ht="90" customHeight="1">
      <c r="A1380" s="1"/>
      <c r="B1380" s="4" t="s">
        <v>36</v>
      </c>
      <c r="C1380" s="4" t="s">
        <v>3075</v>
      </c>
      <c r="D1380" s="4" t="s">
        <v>38</v>
      </c>
      <c r="E1380" s="4" t="s">
        <v>135</v>
      </c>
      <c r="F1380" s="4" t="s">
        <v>673</v>
      </c>
      <c r="G1380" s="4" t="s">
        <v>1707</v>
      </c>
      <c r="H1380" s="4" t="s">
        <v>45</v>
      </c>
      <c r="I1380" s="4" t="s">
        <v>2100</v>
      </c>
      <c r="J1380" s="4" t="s">
        <v>87</v>
      </c>
      <c r="K1380" s="5" t="s">
        <v>99</v>
      </c>
      <c r="L1380" s="3">
        <v>8445512876101</v>
      </c>
      <c r="M1380" s="4" t="s">
        <v>2041</v>
      </c>
      <c r="N1380" s="4">
        <v>10</v>
      </c>
      <c r="O1380" s="4"/>
      <c r="P1380" s="1">
        <v>13</v>
      </c>
      <c r="Q1380" s="6">
        <v>84.95</v>
      </c>
      <c r="R1380" s="6">
        <f t="shared" si="42"/>
        <v>1104.3500000000001</v>
      </c>
      <c r="S1380" s="6">
        <v>35.4</v>
      </c>
      <c r="T1380" s="6">
        <f t="shared" si="43"/>
        <v>460.2</v>
      </c>
    </row>
    <row r="1381" spans="1:20" ht="90" customHeight="1">
      <c r="A1381" s="1"/>
      <c r="B1381" s="4" t="s">
        <v>36</v>
      </c>
      <c r="C1381" s="4" t="s">
        <v>3075</v>
      </c>
      <c r="D1381" s="4" t="s">
        <v>38</v>
      </c>
      <c r="E1381" s="4" t="s">
        <v>135</v>
      </c>
      <c r="F1381" s="4" t="s">
        <v>674</v>
      </c>
      <c r="G1381" s="4" t="s">
        <v>1707</v>
      </c>
      <c r="H1381" s="4" t="s">
        <v>45</v>
      </c>
      <c r="I1381" s="4" t="s">
        <v>2100</v>
      </c>
      <c r="J1381" s="4" t="s">
        <v>87</v>
      </c>
      <c r="K1381" s="5" t="s">
        <v>99</v>
      </c>
      <c r="L1381" s="3">
        <v>8445512876118</v>
      </c>
      <c r="M1381" s="4" t="s">
        <v>2041</v>
      </c>
      <c r="N1381" s="4">
        <v>12</v>
      </c>
      <c r="O1381" s="4"/>
      <c r="P1381" s="1">
        <v>13</v>
      </c>
      <c r="Q1381" s="6">
        <v>84.95</v>
      </c>
      <c r="R1381" s="6">
        <f t="shared" si="42"/>
        <v>1104.3500000000001</v>
      </c>
      <c r="S1381" s="6">
        <v>35.4</v>
      </c>
      <c r="T1381" s="6">
        <f t="shared" si="43"/>
        <v>460.2</v>
      </c>
    </row>
    <row r="1382" spans="1:20" ht="90" customHeight="1">
      <c r="A1382" s="1"/>
      <c r="B1382" s="4" t="s">
        <v>36</v>
      </c>
      <c r="C1382" s="4" t="s">
        <v>3075</v>
      </c>
      <c r="D1382" s="4" t="s">
        <v>38</v>
      </c>
      <c r="E1382" s="4" t="s">
        <v>135</v>
      </c>
      <c r="F1382" s="4" t="s">
        <v>675</v>
      </c>
      <c r="G1382" s="4" t="s">
        <v>1707</v>
      </c>
      <c r="H1382" s="4" t="s">
        <v>45</v>
      </c>
      <c r="I1382" s="4" t="s">
        <v>2100</v>
      </c>
      <c r="J1382" s="4" t="s">
        <v>87</v>
      </c>
      <c r="K1382" s="5" t="s">
        <v>99</v>
      </c>
      <c r="L1382" s="3">
        <v>8445512876125</v>
      </c>
      <c r="M1382" s="4" t="s">
        <v>2041</v>
      </c>
      <c r="N1382" s="4">
        <v>14</v>
      </c>
      <c r="O1382" s="4"/>
      <c r="P1382" s="1">
        <v>14</v>
      </c>
      <c r="Q1382" s="6">
        <v>84.95</v>
      </c>
      <c r="R1382" s="6">
        <f t="shared" si="42"/>
        <v>1189.3</v>
      </c>
      <c r="S1382" s="6">
        <v>35.4</v>
      </c>
      <c r="T1382" s="6">
        <f t="shared" si="43"/>
        <v>495.59999999999997</v>
      </c>
    </row>
    <row r="1383" spans="1:20" ht="90" customHeight="1">
      <c r="A1383" s="1"/>
      <c r="B1383" s="4" t="s">
        <v>36</v>
      </c>
      <c r="C1383" s="4" t="s">
        <v>3075</v>
      </c>
      <c r="D1383" s="4" t="s">
        <v>38</v>
      </c>
      <c r="E1383" s="4" t="s">
        <v>135</v>
      </c>
      <c r="F1383" s="4" t="s">
        <v>676</v>
      </c>
      <c r="G1383" s="4" t="s">
        <v>1707</v>
      </c>
      <c r="H1383" s="4" t="s">
        <v>45</v>
      </c>
      <c r="I1383" s="4" t="s">
        <v>2100</v>
      </c>
      <c r="J1383" s="4" t="s">
        <v>87</v>
      </c>
      <c r="K1383" s="5" t="s">
        <v>99</v>
      </c>
      <c r="L1383" s="3">
        <v>8445512876132</v>
      </c>
      <c r="M1383" s="4" t="s">
        <v>2041</v>
      </c>
      <c r="N1383" s="4">
        <v>16</v>
      </c>
      <c r="O1383" s="4"/>
      <c r="P1383" s="1">
        <v>14</v>
      </c>
      <c r="Q1383" s="6">
        <v>84.95</v>
      </c>
      <c r="R1383" s="6">
        <f t="shared" si="42"/>
        <v>1189.3</v>
      </c>
      <c r="S1383" s="6">
        <v>35.4</v>
      </c>
      <c r="T1383" s="6">
        <f t="shared" si="43"/>
        <v>495.59999999999997</v>
      </c>
    </row>
    <row r="1384" spans="1:20" ht="90" customHeight="1">
      <c r="A1384" s="1"/>
      <c r="B1384" s="4" t="s">
        <v>36</v>
      </c>
      <c r="C1384" s="4" t="s">
        <v>3075</v>
      </c>
      <c r="D1384" s="4" t="s">
        <v>38</v>
      </c>
      <c r="E1384" s="4" t="s">
        <v>135</v>
      </c>
      <c r="F1384" s="4" t="s">
        <v>672</v>
      </c>
      <c r="G1384" s="4" t="s">
        <v>1707</v>
      </c>
      <c r="H1384" s="4" t="s">
        <v>45</v>
      </c>
      <c r="I1384" s="4" t="s">
        <v>2100</v>
      </c>
      <c r="J1384" s="4" t="s">
        <v>87</v>
      </c>
      <c r="K1384" s="5" t="s">
        <v>99</v>
      </c>
      <c r="L1384" s="3">
        <v>8445512876170</v>
      </c>
      <c r="M1384" s="4" t="s">
        <v>2041</v>
      </c>
      <c r="N1384" s="4">
        <v>8</v>
      </c>
      <c r="O1384" s="4"/>
      <c r="P1384" s="1">
        <v>9</v>
      </c>
      <c r="Q1384" s="6">
        <v>84.95</v>
      </c>
      <c r="R1384" s="6">
        <f t="shared" si="42"/>
        <v>764.55000000000007</v>
      </c>
      <c r="S1384" s="6">
        <v>35.4</v>
      </c>
      <c r="T1384" s="6">
        <f t="shared" si="43"/>
        <v>318.59999999999997</v>
      </c>
    </row>
    <row r="1385" spans="1:20" ht="90" customHeight="1">
      <c r="A1385" s="1"/>
      <c r="B1385" s="4" t="s">
        <v>36</v>
      </c>
      <c r="C1385" s="4" t="s">
        <v>3075</v>
      </c>
      <c r="D1385" s="4" t="s">
        <v>38</v>
      </c>
      <c r="E1385" s="4" t="s">
        <v>136</v>
      </c>
      <c r="F1385" s="4" t="s">
        <v>678</v>
      </c>
      <c r="G1385" s="4" t="s">
        <v>1708</v>
      </c>
      <c r="H1385" s="4" t="s">
        <v>44</v>
      </c>
      <c r="I1385" s="4" t="s">
        <v>2100</v>
      </c>
      <c r="J1385" s="4" t="s">
        <v>87</v>
      </c>
      <c r="K1385" s="5" t="s">
        <v>99</v>
      </c>
      <c r="L1385" s="3">
        <v>8445512879843</v>
      </c>
      <c r="M1385" s="4" t="s">
        <v>2041</v>
      </c>
      <c r="N1385" s="4">
        <v>10</v>
      </c>
      <c r="O1385" s="4"/>
      <c r="P1385" s="1">
        <v>11</v>
      </c>
      <c r="Q1385" s="6">
        <v>84.95</v>
      </c>
      <c r="R1385" s="6">
        <f t="shared" si="42"/>
        <v>934.45</v>
      </c>
      <c r="S1385" s="6">
        <v>35.4</v>
      </c>
      <c r="T1385" s="6">
        <f t="shared" si="43"/>
        <v>389.4</v>
      </c>
    </row>
    <row r="1386" spans="1:20" ht="90" customHeight="1">
      <c r="A1386" s="1"/>
      <c r="B1386" s="4" t="s">
        <v>36</v>
      </c>
      <c r="C1386" s="4" t="s">
        <v>3075</v>
      </c>
      <c r="D1386" s="4" t="s">
        <v>38</v>
      </c>
      <c r="E1386" s="4" t="s">
        <v>136</v>
      </c>
      <c r="F1386" s="4" t="s">
        <v>679</v>
      </c>
      <c r="G1386" s="4" t="s">
        <v>1708</v>
      </c>
      <c r="H1386" s="4" t="s">
        <v>44</v>
      </c>
      <c r="I1386" s="4" t="s">
        <v>2100</v>
      </c>
      <c r="J1386" s="4" t="s">
        <v>87</v>
      </c>
      <c r="K1386" s="5" t="s">
        <v>99</v>
      </c>
      <c r="L1386" s="3">
        <v>8445512879850</v>
      </c>
      <c r="M1386" s="4" t="s">
        <v>2041</v>
      </c>
      <c r="N1386" s="4">
        <v>12</v>
      </c>
      <c r="O1386" s="4"/>
      <c r="P1386" s="1">
        <v>7</v>
      </c>
      <c r="Q1386" s="6">
        <v>84.95</v>
      </c>
      <c r="R1386" s="6">
        <f t="shared" si="42"/>
        <v>594.65</v>
      </c>
      <c r="S1386" s="6">
        <v>35.4</v>
      </c>
      <c r="T1386" s="6">
        <f t="shared" si="43"/>
        <v>247.79999999999998</v>
      </c>
    </row>
    <row r="1387" spans="1:20" ht="90" customHeight="1">
      <c r="A1387" s="1"/>
      <c r="B1387" s="4" t="s">
        <v>36</v>
      </c>
      <c r="C1387" s="4" t="s">
        <v>3075</v>
      </c>
      <c r="D1387" s="4" t="s">
        <v>38</v>
      </c>
      <c r="E1387" s="4" t="s">
        <v>136</v>
      </c>
      <c r="F1387" s="4" t="s">
        <v>680</v>
      </c>
      <c r="G1387" s="4" t="s">
        <v>1708</v>
      </c>
      <c r="H1387" s="4" t="s">
        <v>44</v>
      </c>
      <c r="I1387" s="4" t="s">
        <v>2100</v>
      </c>
      <c r="J1387" s="4" t="s">
        <v>87</v>
      </c>
      <c r="K1387" s="5" t="s">
        <v>99</v>
      </c>
      <c r="L1387" s="3">
        <v>8445512879867</v>
      </c>
      <c r="M1387" s="4" t="s">
        <v>2041</v>
      </c>
      <c r="N1387" s="4">
        <v>14</v>
      </c>
      <c r="O1387" s="4"/>
      <c r="P1387" s="1">
        <v>11</v>
      </c>
      <c r="Q1387" s="6">
        <v>84.95</v>
      </c>
      <c r="R1387" s="6">
        <f t="shared" si="42"/>
        <v>934.45</v>
      </c>
      <c r="S1387" s="6">
        <v>35.4</v>
      </c>
      <c r="T1387" s="6">
        <f t="shared" si="43"/>
        <v>389.4</v>
      </c>
    </row>
    <row r="1388" spans="1:20" ht="90" customHeight="1">
      <c r="A1388" s="1"/>
      <c r="B1388" s="4" t="s">
        <v>36</v>
      </c>
      <c r="C1388" s="4" t="s">
        <v>3075</v>
      </c>
      <c r="D1388" s="4" t="s">
        <v>38</v>
      </c>
      <c r="E1388" s="4" t="s">
        <v>136</v>
      </c>
      <c r="F1388" s="4" t="s">
        <v>681</v>
      </c>
      <c r="G1388" s="4" t="s">
        <v>1708</v>
      </c>
      <c r="H1388" s="4" t="s">
        <v>44</v>
      </c>
      <c r="I1388" s="4" t="s">
        <v>2100</v>
      </c>
      <c r="J1388" s="4" t="s">
        <v>87</v>
      </c>
      <c r="K1388" s="5" t="s">
        <v>99</v>
      </c>
      <c r="L1388" s="3">
        <v>8445512879874</v>
      </c>
      <c r="M1388" s="4" t="s">
        <v>2041</v>
      </c>
      <c r="N1388" s="4">
        <v>16</v>
      </c>
      <c r="O1388" s="4"/>
      <c r="P1388" s="1">
        <v>8</v>
      </c>
      <c r="Q1388" s="6">
        <v>84.95</v>
      </c>
      <c r="R1388" s="6">
        <f t="shared" si="42"/>
        <v>679.6</v>
      </c>
      <c r="S1388" s="6">
        <v>35.4</v>
      </c>
      <c r="T1388" s="6">
        <f t="shared" si="43"/>
        <v>283.2</v>
      </c>
    </row>
    <row r="1389" spans="1:20" ht="90" customHeight="1">
      <c r="A1389" s="1"/>
      <c r="B1389" s="4" t="s">
        <v>36</v>
      </c>
      <c r="C1389" s="4" t="s">
        <v>3075</v>
      </c>
      <c r="D1389" s="4" t="s">
        <v>38</v>
      </c>
      <c r="E1389" s="4" t="s">
        <v>136</v>
      </c>
      <c r="F1389" s="4" t="s">
        <v>677</v>
      </c>
      <c r="G1389" s="4" t="s">
        <v>1708</v>
      </c>
      <c r="H1389" s="4" t="s">
        <v>44</v>
      </c>
      <c r="I1389" s="4" t="s">
        <v>2100</v>
      </c>
      <c r="J1389" s="4" t="s">
        <v>87</v>
      </c>
      <c r="K1389" s="5" t="s">
        <v>99</v>
      </c>
      <c r="L1389" s="3">
        <v>8445512879911</v>
      </c>
      <c r="M1389" s="4" t="s">
        <v>2041</v>
      </c>
      <c r="N1389" s="4">
        <v>8</v>
      </c>
      <c r="O1389" s="4"/>
      <c r="P1389" s="1">
        <v>10</v>
      </c>
      <c r="Q1389" s="6">
        <v>84.95</v>
      </c>
      <c r="R1389" s="6">
        <f t="shared" si="42"/>
        <v>849.5</v>
      </c>
      <c r="S1389" s="6">
        <v>35.4</v>
      </c>
      <c r="T1389" s="6">
        <f t="shared" si="43"/>
        <v>354</v>
      </c>
    </row>
    <row r="1390" spans="1:20" ht="90" customHeight="1">
      <c r="A1390" s="1"/>
      <c r="B1390" s="4" t="s">
        <v>36</v>
      </c>
      <c r="C1390" s="4" t="s">
        <v>3075</v>
      </c>
      <c r="D1390" s="4" t="s">
        <v>38</v>
      </c>
      <c r="E1390" s="4" t="s">
        <v>137</v>
      </c>
      <c r="F1390" s="4" t="s">
        <v>682</v>
      </c>
      <c r="G1390" s="4" t="s">
        <v>1709</v>
      </c>
      <c r="H1390" s="4" t="s">
        <v>44</v>
      </c>
      <c r="I1390" s="4" t="s">
        <v>2100</v>
      </c>
      <c r="J1390" s="4" t="s">
        <v>87</v>
      </c>
      <c r="K1390" s="5" t="s">
        <v>99</v>
      </c>
      <c r="L1390" s="3">
        <v>8445512879508</v>
      </c>
      <c r="M1390" s="4" t="s">
        <v>2041</v>
      </c>
      <c r="N1390" s="4">
        <v>8</v>
      </c>
      <c r="O1390" s="4"/>
      <c r="P1390" s="1">
        <v>1</v>
      </c>
      <c r="Q1390" s="6">
        <v>79.95</v>
      </c>
      <c r="R1390" s="6">
        <f t="shared" si="42"/>
        <v>79.95</v>
      </c>
      <c r="S1390" s="6">
        <v>33.299999999999997</v>
      </c>
      <c r="T1390" s="6">
        <f t="shared" si="43"/>
        <v>33.299999999999997</v>
      </c>
    </row>
    <row r="1391" spans="1:20" ht="90" customHeight="1">
      <c r="A1391" s="1"/>
      <c r="B1391" s="4" t="s">
        <v>36</v>
      </c>
      <c r="C1391" s="4" t="s">
        <v>3075</v>
      </c>
      <c r="D1391" s="4" t="s">
        <v>38</v>
      </c>
      <c r="E1391" s="4" t="s">
        <v>346</v>
      </c>
      <c r="F1391" s="4" t="s">
        <v>1229</v>
      </c>
      <c r="G1391" s="4" t="s">
        <v>1826</v>
      </c>
      <c r="H1391" s="4" t="s">
        <v>41</v>
      </c>
      <c r="I1391" s="4" t="s">
        <v>2108</v>
      </c>
      <c r="J1391" s="4" t="s">
        <v>87</v>
      </c>
      <c r="K1391" s="5" t="s">
        <v>99</v>
      </c>
      <c r="L1391" s="3">
        <v>8445866184747</v>
      </c>
      <c r="M1391" s="4" t="s">
        <v>2041</v>
      </c>
      <c r="N1391" s="4">
        <v>10</v>
      </c>
      <c r="O1391" s="4"/>
      <c r="P1391" s="1">
        <v>6</v>
      </c>
      <c r="Q1391" s="6">
        <v>74.95</v>
      </c>
      <c r="R1391" s="6">
        <f t="shared" si="42"/>
        <v>449.70000000000005</v>
      </c>
      <c r="S1391" s="6">
        <v>31.2</v>
      </c>
      <c r="T1391" s="6">
        <f t="shared" si="43"/>
        <v>187.2</v>
      </c>
    </row>
    <row r="1392" spans="1:20" ht="90" customHeight="1">
      <c r="A1392" s="1"/>
      <c r="B1392" s="4" t="s">
        <v>36</v>
      </c>
      <c r="C1392" s="4" t="s">
        <v>3075</v>
      </c>
      <c r="D1392" s="4" t="s">
        <v>38</v>
      </c>
      <c r="E1392" s="4" t="s">
        <v>346</v>
      </c>
      <c r="F1392" s="4" t="s">
        <v>1230</v>
      </c>
      <c r="G1392" s="4" t="s">
        <v>1826</v>
      </c>
      <c r="H1392" s="4" t="s">
        <v>41</v>
      </c>
      <c r="I1392" s="4" t="s">
        <v>2108</v>
      </c>
      <c r="J1392" s="4" t="s">
        <v>87</v>
      </c>
      <c r="K1392" s="5" t="s">
        <v>99</v>
      </c>
      <c r="L1392" s="3">
        <v>8445866184754</v>
      </c>
      <c r="M1392" s="4" t="s">
        <v>2041</v>
      </c>
      <c r="N1392" s="4">
        <v>12</v>
      </c>
      <c r="O1392" s="4"/>
      <c r="P1392" s="1">
        <v>6</v>
      </c>
      <c r="Q1392" s="6">
        <v>74.95</v>
      </c>
      <c r="R1392" s="6">
        <f t="shared" si="42"/>
        <v>449.70000000000005</v>
      </c>
      <c r="S1392" s="6">
        <v>31.2</v>
      </c>
      <c r="T1392" s="6">
        <f t="shared" si="43"/>
        <v>187.2</v>
      </c>
    </row>
    <row r="1393" spans="1:20" ht="90" customHeight="1">
      <c r="A1393" s="1"/>
      <c r="B1393" s="4" t="s">
        <v>36</v>
      </c>
      <c r="C1393" s="4" t="s">
        <v>3075</v>
      </c>
      <c r="D1393" s="4" t="s">
        <v>38</v>
      </c>
      <c r="E1393" s="4" t="s">
        <v>346</v>
      </c>
      <c r="F1393" s="4" t="s">
        <v>1231</v>
      </c>
      <c r="G1393" s="4" t="s">
        <v>1826</v>
      </c>
      <c r="H1393" s="4" t="s">
        <v>41</v>
      </c>
      <c r="I1393" s="4" t="s">
        <v>2108</v>
      </c>
      <c r="J1393" s="4" t="s">
        <v>87</v>
      </c>
      <c r="K1393" s="5" t="s">
        <v>99</v>
      </c>
      <c r="L1393" s="3">
        <v>8445866184761</v>
      </c>
      <c r="M1393" s="4" t="s">
        <v>2041</v>
      </c>
      <c r="N1393" s="4">
        <v>14</v>
      </c>
      <c r="O1393" s="4"/>
      <c r="P1393" s="1">
        <v>6</v>
      </c>
      <c r="Q1393" s="6">
        <v>74.95</v>
      </c>
      <c r="R1393" s="6">
        <f t="shared" si="42"/>
        <v>449.70000000000005</v>
      </c>
      <c r="S1393" s="6">
        <v>31.2</v>
      </c>
      <c r="T1393" s="6">
        <f t="shared" si="43"/>
        <v>187.2</v>
      </c>
    </row>
    <row r="1394" spans="1:20" ht="90" customHeight="1">
      <c r="A1394" s="1"/>
      <c r="B1394" s="4" t="s">
        <v>36</v>
      </c>
      <c r="C1394" s="4" t="s">
        <v>3075</v>
      </c>
      <c r="D1394" s="4" t="s">
        <v>38</v>
      </c>
      <c r="E1394" s="4" t="s">
        <v>346</v>
      </c>
      <c r="F1394" s="4" t="s">
        <v>1232</v>
      </c>
      <c r="G1394" s="4" t="s">
        <v>1826</v>
      </c>
      <c r="H1394" s="4" t="s">
        <v>41</v>
      </c>
      <c r="I1394" s="4" t="s">
        <v>2108</v>
      </c>
      <c r="J1394" s="4" t="s">
        <v>87</v>
      </c>
      <c r="K1394" s="5" t="s">
        <v>99</v>
      </c>
      <c r="L1394" s="3">
        <v>8445866184778</v>
      </c>
      <c r="M1394" s="4" t="s">
        <v>2041</v>
      </c>
      <c r="N1394" s="4">
        <v>16</v>
      </c>
      <c r="O1394" s="4"/>
      <c r="P1394" s="1">
        <v>7</v>
      </c>
      <c r="Q1394" s="6">
        <v>74.95</v>
      </c>
      <c r="R1394" s="6">
        <f t="shared" si="42"/>
        <v>524.65</v>
      </c>
      <c r="S1394" s="6">
        <v>31.2</v>
      </c>
      <c r="T1394" s="6">
        <f t="shared" si="43"/>
        <v>218.4</v>
      </c>
    </row>
    <row r="1395" spans="1:20" ht="90" customHeight="1">
      <c r="A1395" s="1"/>
      <c r="B1395" s="4" t="s">
        <v>36</v>
      </c>
      <c r="C1395" s="4" t="s">
        <v>3075</v>
      </c>
      <c r="D1395" s="4" t="s">
        <v>38</v>
      </c>
      <c r="E1395" s="4" t="s">
        <v>346</v>
      </c>
      <c r="F1395" s="4" t="s">
        <v>1228</v>
      </c>
      <c r="G1395" s="4" t="s">
        <v>1826</v>
      </c>
      <c r="H1395" s="4" t="s">
        <v>41</v>
      </c>
      <c r="I1395" s="4" t="s">
        <v>2108</v>
      </c>
      <c r="J1395" s="4" t="s">
        <v>87</v>
      </c>
      <c r="K1395" s="5" t="s">
        <v>99</v>
      </c>
      <c r="L1395" s="3">
        <v>8445866184815</v>
      </c>
      <c r="M1395" s="4" t="s">
        <v>2041</v>
      </c>
      <c r="N1395" s="4">
        <v>8</v>
      </c>
      <c r="O1395" s="4"/>
      <c r="P1395" s="1">
        <v>7</v>
      </c>
      <c r="Q1395" s="6">
        <v>74.95</v>
      </c>
      <c r="R1395" s="6">
        <f t="shared" si="42"/>
        <v>524.65</v>
      </c>
      <c r="S1395" s="6">
        <v>31.2</v>
      </c>
      <c r="T1395" s="6">
        <f t="shared" si="43"/>
        <v>218.4</v>
      </c>
    </row>
    <row r="1396" spans="1:20" ht="90" customHeight="1">
      <c r="A1396" s="1"/>
      <c r="B1396" s="4" t="s">
        <v>36</v>
      </c>
      <c r="C1396" s="4" t="s">
        <v>18</v>
      </c>
      <c r="D1396" s="4" t="s">
        <v>38</v>
      </c>
      <c r="E1396" s="4" t="s">
        <v>138</v>
      </c>
      <c r="F1396" s="4" t="s">
        <v>684</v>
      </c>
      <c r="G1396" s="4" t="s">
        <v>1710</v>
      </c>
      <c r="H1396" s="4" t="s">
        <v>53</v>
      </c>
      <c r="I1396" s="4" t="s">
        <v>2100</v>
      </c>
      <c r="J1396" s="4" t="s">
        <v>91</v>
      </c>
      <c r="K1396" s="4">
        <v>808</v>
      </c>
      <c r="L1396" s="3">
        <v>8445512792494</v>
      </c>
      <c r="M1396" s="4" t="s">
        <v>2052</v>
      </c>
      <c r="N1396" s="4">
        <v>10</v>
      </c>
      <c r="O1396" s="4"/>
      <c r="P1396" s="1">
        <v>10</v>
      </c>
      <c r="Q1396" s="6">
        <v>74.95</v>
      </c>
      <c r="R1396" s="6">
        <f t="shared" si="42"/>
        <v>749.5</v>
      </c>
      <c r="S1396" s="6">
        <v>31.2</v>
      </c>
      <c r="T1396" s="6">
        <f t="shared" si="43"/>
        <v>312</v>
      </c>
    </row>
    <row r="1397" spans="1:20" ht="90" customHeight="1">
      <c r="A1397" s="1"/>
      <c r="B1397" s="4" t="s">
        <v>36</v>
      </c>
      <c r="C1397" s="4" t="s">
        <v>18</v>
      </c>
      <c r="D1397" s="4" t="s">
        <v>38</v>
      </c>
      <c r="E1397" s="4" t="s">
        <v>138</v>
      </c>
      <c r="F1397" s="4" t="s">
        <v>685</v>
      </c>
      <c r="G1397" s="4" t="s">
        <v>1710</v>
      </c>
      <c r="H1397" s="4" t="s">
        <v>53</v>
      </c>
      <c r="I1397" s="4" t="s">
        <v>2100</v>
      </c>
      <c r="J1397" s="4" t="s">
        <v>91</v>
      </c>
      <c r="K1397" s="4">
        <v>808</v>
      </c>
      <c r="L1397" s="3">
        <v>8445512792500</v>
      </c>
      <c r="M1397" s="4" t="s">
        <v>2052</v>
      </c>
      <c r="N1397" s="4">
        <v>12</v>
      </c>
      <c r="O1397" s="4"/>
      <c r="P1397" s="1">
        <v>12</v>
      </c>
      <c r="Q1397" s="6">
        <v>74.95</v>
      </c>
      <c r="R1397" s="6">
        <f t="shared" si="42"/>
        <v>899.40000000000009</v>
      </c>
      <c r="S1397" s="6">
        <v>31.2</v>
      </c>
      <c r="T1397" s="6">
        <f t="shared" si="43"/>
        <v>374.4</v>
      </c>
    </row>
    <row r="1398" spans="1:20" ht="90" customHeight="1">
      <c r="A1398" s="1"/>
      <c r="B1398" s="4" t="s">
        <v>36</v>
      </c>
      <c r="C1398" s="4" t="s">
        <v>18</v>
      </c>
      <c r="D1398" s="4" t="s">
        <v>38</v>
      </c>
      <c r="E1398" s="4" t="s">
        <v>138</v>
      </c>
      <c r="F1398" s="4" t="s">
        <v>686</v>
      </c>
      <c r="G1398" s="4" t="s">
        <v>1710</v>
      </c>
      <c r="H1398" s="4" t="s">
        <v>53</v>
      </c>
      <c r="I1398" s="4" t="s">
        <v>2100</v>
      </c>
      <c r="J1398" s="4" t="s">
        <v>91</v>
      </c>
      <c r="K1398" s="4">
        <v>808</v>
      </c>
      <c r="L1398" s="3">
        <v>8445512792517</v>
      </c>
      <c r="M1398" s="4" t="s">
        <v>2052</v>
      </c>
      <c r="N1398" s="4">
        <v>14</v>
      </c>
      <c r="O1398" s="4"/>
      <c r="P1398" s="1">
        <v>10</v>
      </c>
      <c r="Q1398" s="6">
        <v>74.95</v>
      </c>
      <c r="R1398" s="6">
        <f t="shared" si="42"/>
        <v>749.5</v>
      </c>
      <c r="S1398" s="6">
        <v>31.2</v>
      </c>
      <c r="T1398" s="6">
        <f t="shared" si="43"/>
        <v>312</v>
      </c>
    </row>
    <row r="1399" spans="1:20" ht="90" customHeight="1">
      <c r="A1399" s="1"/>
      <c r="B1399" s="4" t="s">
        <v>36</v>
      </c>
      <c r="C1399" s="4" t="s">
        <v>18</v>
      </c>
      <c r="D1399" s="4" t="s">
        <v>38</v>
      </c>
      <c r="E1399" s="4" t="s">
        <v>138</v>
      </c>
      <c r="F1399" s="4" t="s">
        <v>687</v>
      </c>
      <c r="G1399" s="4" t="s">
        <v>1710</v>
      </c>
      <c r="H1399" s="4" t="s">
        <v>53</v>
      </c>
      <c r="I1399" s="4" t="s">
        <v>2100</v>
      </c>
      <c r="J1399" s="4" t="s">
        <v>91</v>
      </c>
      <c r="K1399" s="4">
        <v>808</v>
      </c>
      <c r="L1399" s="3">
        <v>8445512792524</v>
      </c>
      <c r="M1399" s="4" t="s">
        <v>2052</v>
      </c>
      <c r="N1399" s="4">
        <v>16</v>
      </c>
      <c r="O1399" s="4"/>
      <c r="P1399" s="1">
        <v>8</v>
      </c>
      <c r="Q1399" s="6">
        <v>74.95</v>
      </c>
      <c r="R1399" s="6">
        <f t="shared" si="42"/>
        <v>599.6</v>
      </c>
      <c r="S1399" s="6">
        <v>31.2</v>
      </c>
      <c r="T1399" s="6">
        <f t="shared" si="43"/>
        <v>249.6</v>
      </c>
    </row>
    <row r="1400" spans="1:20" ht="90" customHeight="1">
      <c r="A1400" s="1"/>
      <c r="B1400" s="4" t="s">
        <v>36</v>
      </c>
      <c r="C1400" s="4" t="s">
        <v>18</v>
      </c>
      <c r="D1400" s="4" t="s">
        <v>38</v>
      </c>
      <c r="E1400" s="4" t="s">
        <v>138</v>
      </c>
      <c r="F1400" s="4" t="s">
        <v>683</v>
      </c>
      <c r="G1400" s="4" t="s">
        <v>1710</v>
      </c>
      <c r="H1400" s="4" t="s">
        <v>53</v>
      </c>
      <c r="I1400" s="4" t="s">
        <v>2100</v>
      </c>
      <c r="J1400" s="4" t="s">
        <v>91</v>
      </c>
      <c r="K1400" s="4">
        <v>808</v>
      </c>
      <c r="L1400" s="3">
        <v>8445512792562</v>
      </c>
      <c r="M1400" s="4" t="s">
        <v>2052</v>
      </c>
      <c r="N1400" s="4">
        <v>8</v>
      </c>
      <c r="O1400" s="4"/>
      <c r="P1400" s="1">
        <v>4</v>
      </c>
      <c r="Q1400" s="6">
        <v>74.95</v>
      </c>
      <c r="R1400" s="6">
        <f t="shared" si="42"/>
        <v>299.8</v>
      </c>
      <c r="S1400" s="6">
        <v>31.2</v>
      </c>
      <c r="T1400" s="6">
        <f t="shared" si="43"/>
        <v>124.8</v>
      </c>
    </row>
    <row r="1401" spans="1:20" ht="90" customHeight="1">
      <c r="A1401" s="1"/>
      <c r="B1401" s="4" t="s">
        <v>36</v>
      </c>
      <c r="C1401" s="4" t="s">
        <v>18</v>
      </c>
      <c r="D1401" s="4" t="s">
        <v>38</v>
      </c>
      <c r="E1401" s="4" t="s">
        <v>139</v>
      </c>
      <c r="F1401" s="4" t="s">
        <v>689</v>
      </c>
      <c r="G1401" s="4" t="s">
        <v>1711</v>
      </c>
      <c r="H1401" s="4" t="s">
        <v>45</v>
      </c>
      <c r="I1401" s="4" t="s">
        <v>2100</v>
      </c>
      <c r="J1401" s="4" t="s">
        <v>87</v>
      </c>
      <c r="K1401" s="4">
        <v>217</v>
      </c>
      <c r="L1401" s="3">
        <v>8445512792074</v>
      </c>
      <c r="M1401" s="4" t="s">
        <v>2053</v>
      </c>
      <c r="N1401" s="4">
        <v>10</v>
      </c>
      <c r="O1401" s="4"/>
      <c r="P1401" s="1">
        <v>7</v>
      </c>
      <c r="Q1401" s="6">
        <v>54.95</v>
      </c>
      <c r="R1401" s="6">
        <f t="shared" si="42"/>
        <v>384.65000000000003</v>
      </c>
      <c r="S1401" s="6">
        <v>22.9</v>
      </c>
      <c r="T1401" s="6">
        <f t="shared" si="43"/>
        <v>160.29999999999998</v>
      </c>
    </row>
    <row r="1402" spans="1:20" ht="90" customHeight="1">
      <c r="A1402" s="1"/>
      <c r="B1402" s="4" t="s">
        <v>36</v>
      </c>
      <c r="C1402" s="4" t="s">
        <v>18</v>
      </c>
      <c r="D1402" s="4" t="s">
        <v>38</v>
      </c>
      <c r="E1402" s="4" t="s">
        <v>139</v>
      </c>
      <c r="F1402" s="4" t="s">
        <v>690</v>
      </c>
      <c r="G1402" s="4" t="s">
        <v>1711</v>
      </c>
      <c r="H1402" s="4" t="s">
        <v>45</v>
      </c>
      <c r="I1402" s="4" t="s">
        <v>2100</v>
      </c>
      <c r="J1402" s="4" t="s">
        <v>87</v>
      </c>
      <c r="K1402" s="4">
        <v>217</v>
      </c>
      <c r="L1402" s="3">
        <v>8445512792081</v>
      </c>
      <c r="M1402" s="4" t="s">
        <v>2053</v>
      </c>
      <c r="N1402" s="4">
        <v>12</v>
      </c>
      <c r="O1402" s="4"/>
      <c r="P1402" s="1">
        <v>10</v>
      </c>
      <c r="Q1402" s="6">
        <v>54.95</v>
      </c>
      <c r="R1402" s="6">
        <f t="shared" si="42"/>
        <v>549.5</v>
      </c>
      <c r="S1402" s="6">
        <v>22.9</v>
      </c>
      <c r="T1402" s="6">
        <f t="shared" si="43"/>
        <v>229</v>
      </c>
    </row>
    <row r="1403" spans="1:20" ht="90" customHeight="1">
      <c r="A1403" s="1"/>
      <c r="B1403" s="4" t="s">
        <v>36</v>
      </c>
      <c r="C1403" s="4" t="s">
        <v>18</v>
      </c>
      <c r="D1403" s="4" t="s">
        <v>38</v>
      </c>
      <c r="E1403" s="4" t="s">
        <v>139</v>
      </c>
      <c r="F1403" s="4" t="s">
        <v>691</v>
      </c>
      <c r="G1403" s="4" t="s">
        <v>1711</v>
      </c>
      <c r="H1403" s="4" t="s">
        <v>45</v>
      </c>
      <c r="I1403" s="4" t="s">
        <v>2100</v>
      </c>
      <c r="J1403" s="4" t="s">
        <v>87</v>
      </c>
      <c r="K1403" s="4">
        <v>217</v>
      </c>
      <c r="L1403" s="3">
        <v>8445512792098</v>
      </c>
      <c r="M1403" s="4" t="s">
        <v>2053</v>
      </c>
      <c r="N1403" s="4">
        <v>14</v>
      </c>
      <c r="O1403" s="4"/>
      <c r="P1403" s="1">
        <v>7</v>
      </c>
      <c r="Q1403" s="6">
        <v>54.95</v>
      </c>
      <c r="R1403" s="6">
        <f t="shared" si="42"/>
        <v>384.65000000000003</v>
      </c>
      <c r="S1403" s="6">
        <v>22.9</v>
      </c>
      <c r="T1403" s="6">
        <f t="shared" si="43"/>
        <v>160.29999999999998</v>
      </c>
    </row>
    <row r="1404" spans="1:20" ht="90" customHeight="1">
      <c r="A1404" s="1"/>
      <c r="B1404" s="4" t="s">
        <v>36</v>
      </c>
      <c r="C1404" s="4" t="s">
        <v>18</v>
      </c>
      <c r="D1404" s="4" t="s">
        <v>38</v>
      </c>
      <c r="E1404" s="4" t="s">
        <v>139</v>
      </c>
      <c r="F1404" s="4" t="s">
        <v>692</v>
      </c>
      <c r="G1404" s="4" t="s">
        <v>1711</v>
      </c>
      <c r="H1404" s="4" t="s">
        <v>45</v>
      </c>
      <c r="I1404" s="4" t="s">
        <v>2100</v>
      </c>
      <c r="J1404" s="4" t="s">
        <v>87</v>
      </c>
      <c r="K1404" s="4">
        <v>217</v>
      </c>
      <c r="L1404" s="3">
        <v>8445512792104</v>
      </c>
      <c r="M1404" s="4" t="s">
        <v>2053</v>
      </c>
      <c r="N1404" s="4">
        <v>16</v>
      </c>
      <c r="O1404" s="4"/>
      <c r="P1404" s="1">
        <v>9</v>
      </c>
      <c r="Q1404" s="6">
        <v>54.95</v>
      </c>
      <c r="R1404" s="6">
        <f t="shared" si="42"/>
        <v>494.55</v>
      </c>
      <c r="S1404" s="6">
        <v>22.9</v>
      </c>
      <c r="T1404" s="6">
        <f t="shared" si="43"/>
        <v>206.1</v>
      </c>
    </row>
    <row r="1405" spans="1:20" ht="90" customHeight="1">
      <c r="A1405" s="1"/>
      <c r="B1405" s="4" t="s">
        <v>36</v>
      </c>
      <c r="C1405" s="4" t="s">
        <v>18</v>
      </c>
      <c r="D1405" s="4" t="s">
        <v>38</v>
      </c>
      <c r="E1405" s="4" t="s">
        <v>139</v>
      </c>
      <c r="F1405" s="4" t="s">
        <v>688</v>
      </c>
      <c r="G1405" s="4" t="s">
        <v>1711</v>
      </c>
      <c r="H1405" s="4" t="s">
        <v>45</v>
      </c>
      <c r="I1405" s="4" t="s">
        <v>2100</v>
      </c>
      <c r="J1405" s="4" t="s">
        <v>87</v>
      </c>
      <c r="K1405" s="4">
        <v>217</v>
      </c>
      <c r="L1405" s="3">
        <v>8445512792142</v>
      </c>
      <c r="M1405" s="4" t="s">
        <v>2053</v>
      </c>
      <c r="N1405" s="4">
        <v>8</v>
      </c>
      <c r="O1405" s="4"/>
      <c r="P1405" s="1">
        <v>8</v>
      </c>
      <c r="Q1405" s="6">
        <v>54.95</v>
      </c>
      <c r="R1405" s="6">
        <f t="shared" si="42"/>
        <v>439.6</v>
      </c>
      <c r="S1405" s="6">
        <v>22.9</v>
      </c>
      <c r="T1405" s="6">
        <f t="shared" si="43"/>
        <v>183.2</v>
      </c>
    </row>
    <row r="1406" spans="1:20" ht="90" customHeight="1">
      <c r="A1406" s="1"/>
      <c r="B1406" s="4" t="s">
        <v>36</v>
      </c>
      <c r="C1406" s="4" t="s">
        <v>18</v>
      </c>
      <c r="D1406" s="4" t="s">
        <v>38</v>
      </c>
      <c r="E1406" s="4" t="s">
        <v>140</v>
      </c>
      <c r="F1406" s="4" t="s">
        <v>694</v>
      </c>
      <c r="G1406" s="4" t="s">
        <v>1712</v>
      </c>
      <c r="H1406" s="4" t="s">
        <v>54</v>
      </c>
      <c r="I1406" s="4" t="s">
        <v>2100</v>
      </c>
      <c r="J1406" s="4" t="s">
        <v>90</v>
      </c>
      <c r="K1406" s="4" t="s">
        <v>100</v>
      </c>
      <c r="L1406" s="3">
        <v>8445512817722</v>
      </c>
      <c r="M1406" s="4" t="s">
        <v>2054</v>
      </c>
      <c r="N1406" s="4">
        <v>10</v>
      </c>
      <c r="O1406" s="4"/>
      <c r="P1406" s="1">
        <v>8</v>
      </c>
      <c r="Q1406" s="6">
        <v>69.95</v>
      </c>
      <c r="R1406" s="6">
        <f t="shared" si="42"/>
        <v>559.6</v>
      </c>
      <c r="S1406" s="6">
        <v>29.1</v>
      </c>
      <c r="T1406" s="6">
        <f t="shared" si="43"/>
        <v>232.8</v>
      </c>
    </row>
    <row r="1407" spans="1:20" ht="90" customHeight="1">
      <c r="A1407" s="1"/>
      <c r="B1407" s="4" t="s">
        <v>36</v>
      </c>
      <c r="C1407" s="4" t="s">
        <v>18</v>
      </c>
      <c r="D1407" s="4" t="s">
        <v>38</v>
      </c>
      <c r="E1407" s="4" t="s">
        <v>140</v>
      </c>
      <c r="F1407" s="4" t="s">
        <v>695</v>
      </c>
      <c r="G1407" s="4" t="s">
        <v>1712</v>
      </c>
      <c r="H1407" s="4" t="s">
        <v>54</v>
      </c>
      <c r="I1407" s="4" t="s">
        <v>2100</v>
      </c>
      <c r="J1407" s="4" t="s">
        <v>90</v>
      </c>
      <c r="K1407" s="4" t="s">
        <v>100</v>
      </c>
      <c r="L1407" s="3">
        <v>8445512817739</v>
      </c>
      <c r="M1407" s="4" t="s">
        <v>2054</v>
      </c>
      <c r="N1407" s="4">
        <v>12</v>
      </c>
      <c r="O1407" s="4"/>
      <c r="P1407" s="1">
        <v>9</v>
      </c>
      <c r="Q1407" s="6">
        <v>69.95</v>
      </c>
      <c r="R1407" s="6">
        <f t="shared" si="42"/>
        <v>629.55000000000007</v>
      </c>
      <c r="S1407" s="6">
        <v>29.1</v>
      </c>
      <c r="T1407" s="6">
        <f t="shared" si="43"/>
        <v>261.90000000000003</v>
      </c>
    </row>
    <row r="1408" spans="1:20" ht="90" customHeight="1">
      <c r="A1408" s="1"/>
      <c r="B1408" s="4" t="s">
        <v>36</v>
      </c>
      <c r="C1408" s="4" t="s">
        <v>18</v>
      </c>
      <c r="D1408" s="4" t="s">
        <v>38</v>
      </c>
      <c r="E1408" s="4" t="s">
        <v>140</v>
      </c>
      <c r="F1408" s="4" t="s">
        <v>696</v>
      </c>
      <c r="G1408" s="4" t="s">
        <v>1712</v>
      </c>
      <c r="H1408" s="4" t="s">
        <v>54</v>
      </c>
      <c r="I1408" s="4" t="s">
        <v>2100</v>
      </c>
      <c r="J1408" s="4" t="s">
        <v>90</v>
      </c>
      <c r="K1408" s="4" t="s">
        <v>100</v>
      </c>
      <c r="L1408" s="3">
        <v>8445512817746</v>
      </c>
      <c r="M1408" s="4" t="s">
        <v>2054</v>
      </c>
      <c r="N1408" s="4">
        <v>14</v>
      </c>
      <c r="O1408" s="4"/>
      <c r="P1408" s="1">
        <v>7</v>
      </c>
      <c r="Q1408" s="6">
        <v>69.95</v>
      </c>
      <c r="R1408" s="6">
        <f t="shared" si="42"/>
        <v>489.65000000000003</v>
      </c>
      <c r="S1408" s="6">
        <v>29.1</v>
      </c>
      <c r="T1408" s="6">
        <f t="shared" si="43"/>
        <v>203.70000000000002</v>
      </c>
    </row>
    <row r="1409" spans="1:20" ht="90" customHeight="1">
      <c r="A1409" s="1"/>
      <c r="B1409" s="4" t="s">
        <v>36</v>
      </c>
      <c r="C1409" s="4" t="s">
        <v>18</v>
      </c>
      <c r="D1409" s="4" t="s">
        <v>38</v>
      </c>
      <c r="E1409" s="4" t="s">
        <v>140</v>
      </c>
      <c r="F1409" s="4" t="s">
        <v>697</v>
      </c>
      <c r="G1409" s="4" t="s">
        <v>1712</v>
      </c>
      <c r="H1409" s="4" t="s">
        <v>54</v>
      </c>
      <c r="I1409" s="4" t="s">
        <v>2100</v>
      </c>
      <c r="J1409" s="4" t="s">
        <v>90</v>
      </c>
      <c r="K1409" s="4" t="s">
        <v>100</v>
      </c>
      <c r="L1409" s="3">
        <v>8445512817753</v>
      </c>
      <c r="M1409" s="4" t="s">
        <v>2054</v>
      </c>
      <c r="N1409" s="4">
        <v>16</v>
      </c>
      <c r="O1409" s="4"/>
      <c r="P1409" s="1">
        <v>7</v>
      </c>
      <c r="Q1409" s="6">
        <v>69.95</v>
      </c>
      <c r="R1409" s="6">
        <f t="shared" si="42"/>
        <v>489.65000000000003</v>
      </c>
      <c r="S1409" s="6">
        <v>29.1</v>
      </c>
      <c r="T1409" s="6">
        <f t="shared" si="43"/>
        <v>203.70000000000002</v>
      </c>
    </row>
    <row r="1410" spans="1:20" ht="90" customHeight="1">
      <c r="A1410" s="1"/>
      <c r="B1410" s="4" t="s">
        <v>36</v>
      </c>
      <c r="C1410" s="4" t="s">
        <v>18</v>
      </c>
      <c r="D1410" s="4" t="s">
        <v>38</v>
      </c>
      <c r="E1410" s="4" t="s">
        <v>140</v>
      </c>
      <c r="F1410" s="4" t="s">
        <v>693</v>
      </c>
      <c r="G1410" s="4" t="s">
        <v>1712</v>
      </c>
      <c r="H1410" s="4" t="s">
        <v>54</v>
      </c>
      <c r="I1410" s="4" t="s">
        <v>2100</v>
      </c>
      <c r="J1410" s="4" t="s">
        <v>90</v>
      </c>
      <c r="K1410" s="4" t="s">
        <v>100</v>
      </c>
      <c r="L1410" s="3">
        <v>8445512817791</v>
      </c>
      <c r="M1410" s="4" t="s">
        <v>2054</v>
      </c>
      <c r="N1410" s="4">
        <v>8</v>
      </c>
      <c r="O1410" s="4"/>
      <c r="P1410" s="1">
        <v>7</v>
      </c>
      <c r="Q1410" s="6">
        <v>69.95</v>
      </c>
      <c r="R1410" s="6">
        <f t="shared" si="42"/>
        <v>489.65000000000003</v>
      </c>
      <c r="S1410" s="6">
        <v>29.1</v>
      </c>
      <c r="T1410" s="6">
        <f t="shared" si="43"/>
        <v>203.70000000000002</v>
      </c>
    </row>
    <row r="1411" spans="1:20" ht="90" customHeight="1">
      <c r="A1411" s="1"/>
      <c r="B1411" s="4" t="s">
        <v>36</v>
      </c>
      <c r="C1411" s="4" t="s">
        <v>18</v>
      </c>
      <c r="D1411" s="4" t="s">
        <v>38</v>
      </c>
      <c r="E1411" s="4" t="s">
        <v>347</v>
      </c>
      <c r="F1411" s="4" t="s">
        <v>1234</v>
      </c>
      <c r="G1411" s="4" t="s">
        <v>1827</v>
      </c>
      <c r="H1411" s="4" t="s">
        <v>41</v>
      </c>
      <c r="I1411" s="4" t="s">
        <v>2108</v>
      </c>
      <c r="J1411" s="4" t="s">
        <v>87</v>
      </c>
      <c r="K1411" s="4">
        <v>299</v>
      </c>
      <c r="L1411" s="3">
        <v>8445866191745</v>
      </c>
      <c r="M1411" s="4" t="s">
        <v>2071</v>
      </c>
      <c r="N1411" s="4">
        <v>10</v>
      </c>
      <c r="O1411" s="4"/>
      <c r="P1411" s="1">
        <v>1</v>
      </c>
      <c r="Q1411" s="6">
        <v>79.95</v>
      </c>
      <c r="R1411" s="6">
        <f t="shared" ref="R1411:R1474" si="44">Q1411*P1411</f>
        <v>79.95</v>
      </c>
      <c r="S1411" s="6">
        <v>33.299999999999997</v>
      </c>
      <c r="T1411" s="6">
        <f t="shared" ref="T1411:T1474" si="45">S1411*P1411</f>
        <v>33.299999999999997</v>
      </c>
    </row>
    <row r="1412" spans="1:20" ht="90" customHeight="1">
      <c r="A1412" s="1"/>
      <c r="B1412" s="4" t="s">
        <v>36</v>
      </c>
      <c r="C1412" s="4" t="s">
        <v>18</v>
      </c>
      <c r="D1412" s="4" t="s">
        <v>38</v>
      </c>
      <c r="E1412" s="4" t="s">
        <v>347</v>
      </c>
      <c r="F1412" s="4" t="s">
        <v>1235</v>
      </c>
      <c r="G1412" s="4" t="s">
        <v>1827</v>
      </c>
      <c r="H1412" s="4" t="s">
        <v>41</v>
      </c>
      <c r="I1412" s="4" t="s">
        <v>2108</v>
      </c>
      <c r="J1412" s="4" t="s">
        <v>87</v>
      </c>
      <c r="K1412" s="4">
        <v>299</v>
      </c>
      <c r="L1412" s="3">
        <v>8445866191752</v>
      </c>
      <c r="M1412" s="4" t="s">
        <v>2071</v>
      </c>
      <c r="N1412" s="4">
        <v>12</v>
      </c>
      <c r="O1412" s="4"/>
      <c r="P1412" s="1">
        <v>1</v>
      </c>
      <c r="Q1412" s="6">
        <v>79.95</v>
      </c>
      <c r="R1412" s="6">
        <f t="shared" si="44"/>
        <v>79.95</v>
      </c>
      <c r="S1412" s="6">
        <v>33.299999999999997</v>
      </c>
      <c r="T1412" s="6">
        <f t="shared" si="45"/>
        <v>33.299999999999997</v>
      </c>
    </row>
    <row r="1413" spans="1:20" ht="90" customHeight="1">
      <c r="A1413" s="1"/>
      <c r="B1413" s="4" t="s">
        <v>36</v>
      </c>
      <c r="C1413" s="4" t="s">
        <v>18</v>
      </c>
      <c r="D1413" s="4" t="s">
        <v>38</v>
      </c>
      <c r="E1413" s="4" t="s">
        <v>347</v>
      </c>
      <c r="F1413" s="4" t="s">
        <v>1236</v>
      </c>
      <c r="G1413" s="4" t="s">
        <v>1827</v>
      </c>
      <c r="H1413" s="4" t="s">
        <v>41</v>
      </c>
      <c r="I1413" s="4" t="s">
        <v>2108</v>
      </c>
      <c r="J1413" s="4" t="s">
        <v>87</v>
      </c>
      <c r="K1413" s="4">
        <v>299</v>
      </c>
      <c r="L1413" s="3">
        <v>8445866191769</v>
      </c>
      <c r="M1413" s="4" t="s">
        <v>2071</v>
      </c>
      <c r="N1413" s="4">
        <v>14</v>
      </c>
      <c r="O1413" s="4"/>
      <c r="P1413" s="1">
        <v>1</v>
      </c>
      <c r="Q1413" s="6">
        <v>79.95</v>
      </c>
      <c r="R1413" s="6">
        <f t="shared" si="44"/>
        <v>79.95</v>
      </c>
      <c r="S1413" s="6">
        <v>33.299999999999997</v>
      </c>
      <c r="T1413" s="6">
        <f t="shared" si="45"/>
        <v>33.299999999999997</v>
      </c>
    </row>
    <row r="1414" spans="1:20" ht="90" customHeight="1">
      <c r="A1414" s="1"/>
      <c r="B1414" s="4" t="s">
        <v>36</v>
      </c>
      <c r="C1414" s="4" t="s">
        <v>18</v>
      </c>
      <c r="D1414" s="4" t="s">
        <v>38</v>
      </c>
      <c r="E1414" s="4" t="s">
        <v>347</v>
      </c>
      <c r="F1414" s="4" t="s">
        <v>1237</v>
      </c>
      <c r="G1414" s="4" t="s">
        <v>1827</v>
      </c>
      <c r="H1414" s="4" t="s">
        <v>41</v>
      </c>
      <c r="I1414" s="4" t="s">
        <v>2108</v>
      </c>
      <c r="J1414" s="4" t="s">
        <v>87</v>
      </c>
      <c r="K1414" s="4">
        <v>299</v>
      </c>
      <c r="L1414" s="3">
        <v>8445866191776</v>
      </c>
      <c r="M1414" s="4" t="s">
        <v>2071</v>
      </c>
      <c r="N1414" s="4">
        <v>16</v>
      </c>
      <c r="O1414" s="4"/>
      <c r="P1414" s="1">
        <v>2</v>
      </c>
      <c r="Q1414" s="6">
        <v>79.95</v>
      </c>
      <c r="R1414" s="6">
        <f t="shared" si="44"/>
        <v>159.9</v>
      </c>
      <c r="S1414" s="6">
        <v>33.299999999999997</v>
      </c>
      <c r="T1414" s="6">
        <f t="shared" si="45"/>
        <v>66.599999999999994</v>
      </c>
    </row>
    <row r="1415" spans="1:20" ht="90" customHeight="1">
      <c r="A1415" s="1"/>
      <c r="B1415" s="4" t="s">
        <v>36</v>
      </c>
      <c r="C1415" s="4" t="s">
        <v>18</v>
      </c>
      <c r="D1415" s="4" t="s">
        <v>38</v>
      </c>
      <c r="E1415" s="4" t="s">
        <v>347</v>
      </c>
      <c r="F1415" s="4" t="s">
        <v>1233</v>
      </c>
      <c r="G1415" s="4" t="s">
        <v>1827</v>
      </c>
      <c r="H1415" s="4" t="s">
        <v>41</v>
      </c>
      <c r="I1415" s="4" t="s">
        <v>2108</v>
      </c>
      <c r="J1415" s="4" t="s">
        <v>87</v>
      </c>
      <c r="K1415" s="4">
        <v>299</v>
      </c>
      <c r="L1415" s="3">
        <v>8445866191813</v>
      </c>
      <c r="M1415" s="4" t="s">
        <v>2071</v>
      </c>
      <c r="N1415" s="4">
        <v>8</v>
      </c>
      <c r="O1415" s="4"/>
      <c r="P1415" s="1">
        <v>1</v>
      </c>
      <c r="Q1415" s="6">
        <v>79.95</v>
      </c>
      <c r="R1415" s="6">
        <f t="shared" si="44"/>
        <v>79.95</v>
      </c>
      <c r="S1415" s="6">
        <v>33.299999999999997</v>
      </c>
      <c r="T1415" s="6">
        <f t="shared" si="45"/>
        <v>33.299999999999997</v>
      </c>
    </row>
    <row r="1416" spans="1:20" ht="90" customHeight="1">
      <c r="A1416" s="1"/>
      <c r="B1416" s="4" t="s">
        <v>36</v>
      </c>
      <c r="C1416" s="4" t="s">
        <v>18</v>
      </c>
      <c r="D1416" s="4" t="s">
        <v>38</v>
      </c>
      <c r="E1416" s="4" t="s">
        <v>348</v>
      </c>
      <c r="F1416" s="4" t="s">
        <v>1239</v>
      </c>
      <c r="G1416" s="4" t="s">
        <v>1827</v>
      </c>
      <c r="H1416" s="4" t="s">
        <v>41</v>
      </c>
      <c r="I1416" s="4" t="s">
        <v>2108</v>
      </c>
      <c r="J1416" s="4" t="s">
        <v>87</v>
      </c>
      <c r="K1416" s="4">
        <v>804</v>
      </c>
      <c r="L1416" s="3">
        <v>8445866191820</v>
      </c>
      <c r="M1416" s="4" t="s">
        <v>2065</v>
      </c>
      <c r="N1416" s="4">
        <v>10</v>
      </c>
      <c r="O1416" s="4"/>
      <c r="P1416" s="1">
        <v>9</v>
      </c>
      <c r="Q1416" s="6">
        <v>79.95</v>
      </c>
      <c r="R1416" s="6">
        <f t="shared" si="44"/>
        <v>719.55000000000007</v>
      </c>
      <c r="S1416" s="6">
        <v>33.299999999999997</v>
      </c>
      <c r="T1416" s="6">
        <f t="shared" si="45"/>
        <v>299.7</v>
      </c>
    </row>
    <row r="1417" spans="1:20" ht="90" customHeight="1">
      <c r="A1417" s="1"/>
      <c r="B1417" s="4" t="s">
        <v>36</v>
      </c>
      <c r="C1417" s="4" t="s">
        <v>18</v>
      </c>
      <c r="D1417" s="4" t="s">
        <v>38</v>
      </c>
      <c r="E1417" s="4" t="s">
        <v>348</v>
      </c>
      <c r="F1417" s="4" t="s">
        <v>1240</v>
      </c>
      <c r="G1417" s="4" t="s">
        <v>1827</v>
      </c>
      <c r="H1417" s="4" t="s">
        <v>41</v>
      </c>
      <c r="I1417" s="4" t="s">
        <v>2108</v>
      </c>
      <c r="J1417" s="4" t="s">
        <v>87</v>
      </c>
      <c r="K1417" s="4">
        <v>804</v>
      </c>
      <c r="L1417" s="3">
        <v>8445866191837</v>
      </c>
      <c r="M1417" s="4" t="s">
        <v>2065</v>
      </c>
      <c r="N1417" s="4">
        <v>12</v>
      </c>
      <c r="O1417" s="4"/>
      <c r="P1417" s="1">
        <v>9</v>
      </c>
      <c r="Q1417" s="6">
        <v>79.95</v>
      </c>
      <c r="R1417" s="6">
        <f t="shared" si="44"/>
        <v>719.55000000000007</v>
      </c>
      <c r="S1417" s="6">
        <v>33.299999999999997</v>
      </c>
      <c r="T1417" s="6">
        <f t="shared" si="45"/>
        <v>299.7</v>
      </c>
    </row>
    <row r="1418" spans="1:20" ht="90" customHeight="1">
      <c r="A1418" s="1"/>
      <c r="B1418" s="4" t="s">
        <v>36</v>
      </c>
      <c r="C1418" s="4" t="s">
        <v>18</v>
      </c>
      <c r="D1418" s="4" t="s">
        <v>38</v>
      </c>
      <c r="E1418" s="4" t="s">
        <v>348</v>
      </c>
      <c r="F1418" s="4" t="s">
        <v>1241</v>
      </c>
      <c r="G1418" s="4" t="s">
        <v>1827</v>
      </c>
      <c r="H1418" s="4" t="s">
        <v>41</v>
      </c>
      <c r="I1418" s="4" t="s">
        <v>2108</v>
      </c>
      <c r="J1418" s="4" t="s">
        <v>87</v>
      </c>
      <c r="K1418" s="4">
        <v>804</v>
      </c>
      <c r="L1418" s="3">
        <v>8445866191844</v>
      </c>
      <c r="M1418" s="4" t="s">
        <v>2065</v>
      </c>
      <c r="N1418" s="4">
        <v>14</v>
      </c>
      <c r="O1418" s="4"/>
      <c r="P1418" s="1">
        <v>9</v>
      </c>
      <c r="Q1418" s="6">
        <v>79.95</v>
      </c>
      <c r="R1418" s="6">
        <f t="shared" si="44"/>
        <v>719.55000000000007</v>
      </c>
      <c r="S1418" s="6">
        <v>33.299999999999997</v>
      </c>
      <c r="T1418" s="6">
        <f t="shared" si="45"/>
        <v>299.7</v>
      </c>
    </row>
    <row r="1419" spans="1:20" ht="90" customHeight="1">
      <c r="A1419" s="1"/>
      <c r="B1419" s="4" t="s">
        <v>36</v>
      </c>
      <c r="C1419" s="4" t="s">
        <v>18</v>
      </c>
      <c r="D1419" s="4" t="s">
        <v>38</v>
      </c>
      <c r="E1419" s="4" t="s">
        <v>348</v>
      </c>
      <c r="F1419" s="4" t="s">
        <v>1242</v>
      </c>
      <c r="G1419" s="4" t="s">
        <v>1827</v>
      </c>
      <c r="H1419" s="4" t="s">
        <v>41</v>
      </c>
      <c r="I1419" s="4" t="s">
        <v>2108</v>
      </c>
      <c r="J1419" s="4" t="s">
        <v>87</v>
      </c>
      <c r="K1419" s="4">
        <v>804</v>
      </c>
      <c r="L1419" s="3">
        <v>8445866191851</v>
      </c>
      <c r="M1419" s="4" t="s">
        <v>2065</v>
      </c>
      <c r="N1419" s="4">
        <v>16</v>
      </c>
      <c r="O1419" s="4"/>
      <c r="P1419" s="1">
        <v>8</v>
      </c>
      <c r="Q1419" s="6">
        <v>79.95</v>
      </c>
      <c r="R1419" s="6">
        <f t="shared" si="44"/>
        <v>639.6</v>
      </c>
      <c r="S1419" s="6">
        <v>33.299999999999997</v>
      </c>
      <c r="T1419" s="6">
        <f t="shared" si="45"/>
        <v>266.39999999999998</v>
      </c>
    </row>
    <row r="1420" spans="1:20" ht="90" customHeight="1">
      <c r="A1420" s="1"/>
      <c r="B1420" s="4" t="s">
        <v>36</v>
      </c>
      <c r="C1420" s="4" t="s">
        <v>18</v>
      </c>
      <c r="D1420" s="4" t="s">
        <v>38</v>
      </c>
      <c r="E1420" s="4" t="s">
        <v>348</v>
      </c>
      <c r="F1420" s="4" t="s">
        <v>1238</v>
      </c>
      <c r="G1420" s="4" t="s">
        <v>1827</v>
      </c>
      <c r="H1420" s="4" t="s">
        <v>41</v>
      </c>
      <c r="I1420" s="4" t="s">
        <v>2108</v>
      </c>
      <c r="J1420" s="4" t="s">
        <v>87</v>
      </c>
      <c r="K1420" s="4">
        <v>804</v>
      </c>
      <c r="L1420" s="3">
        <v>8445866191899</v>
      </c>
      <c r="M1420" s="4" t="s">
        <v>2065</v>
      </c>
      <c r="N1420" s="4">
        <v>8</v>
      </c>
      <c r="O1420" s="4"/>
      <c r="P1420" s="1">
        <v>8</v>
      </c>
      <c r="Q1420" s="6">
        <v>79.95</v>
      </c>
      <c r="R1420" s="6">
        <f t="shared" si="44"/>
        <v>639.6</v>
      </c>
      <c r="S1420" s="6">
        <v>33.299999999999997</v>
      </c>
      <c r="T1420" s="6">
        <f t="shared" si="45"/>
        <v>266.39999999999998</v>
      </c>
    </row>
    <row r="1421" spans="1:20" ht="90" customHeight="1">
      <c r="A1421" s="1"/>
      <c r="B1421" s="4" t="s">
        <v>36</v>
      </c>
      <c r="C1421" s="4" t="s">
        <v>26</v>
      </c>
      <c r="D1421" s="4" t="s">
        <v>38</v>
      </c>
      <c r="E1421" s="4" t="s">
        <v>141</v>
      </c>
      <c r="F1421" s="4" t="s">
        <v>699</v>
      </c>
      <c r="G1421" s="4" t="s">
        <v>1713</v>
      </c>
      <c r="H1421" s="4" t="s">
        <v>53</v>
      </c>
      <c r="I1421" s="4" t="s">
        <v>2100</v>
      </c>
      <c r="J1421" s="4" t="s">
        <v>91</v>
      </c>
      <c r="K1421" s="4">
        <v>808</v>
      </c>
      <c r="L1421" s="3">
        <v>8445512817647</v>
      </c>
      <c r="M1421" s="4" t="s">
        <v>2052</v>
      </c>
      <c r="N1421" s="4">
        <v>10</v>
      </c>
      <c r="O1421" s="4"/>
      <c r="P1421" s="1">
        <v>10</v>
      </c>
      <c r="Q1421" s="6">
        <v>84.95</v>
      </c>
      <c r="R1421" s="6">
        <f t="shared" si="44"/>
        <v>849.5</v>
      </c>
      <c r="S1421" s="6">
        <v>35.4</v>
      </c>
      <c r="T1421" s="6">
        <f t="shared" si="45"/>
        <v>354</v>
      </c>
    </row>
    <row r="1422" spans="1:20" ht="90" customHeight="1">
      <c r="A1422" s="1"/>
      <c r="B1422" s="4" t="s">
        <v>36</v>
      </c>
      <c r="C1422" s="4" t="s">
        <v>26</v>
      </c>
      <c r="D1422" s="4" t="s">
        <v>38</v>
      </c>
      <c r="E1422" s="4" t="s">
        <v>141</v>
      </c>
      <c r="F1422" s="4" t="s">
        <v>700</v>
      </c>
      <c r="G1422" s="4" t="s">
        <v>1713</v>
      </c>
      <c r="H1422" s="4" t="s">
        <v>53</v>
      </c>
      <c r="I1422" s="4" t="s">
        <v>2100</v>
      </c>
      <c r="J1422" s="4" t="s">
        <v>91</v>
      </c>
      <c r="K1422" s="4">
        <v>808</v>
      </c>
      <c r="L1422" s="3">
        <v>8445512817654</v>
      </c>
      <c r="M1422" s="4" t="s">
        <v>2052</v>
      </c>
      <c r="N1422" s="4">
        <v>12</v>
      </c>
      <c r="O1422" s="4"/>
      <c r="P1422" s="1">
        <v>10</v>
      </c>
      <c r="Q1422" s="6">
        <v>84.95</v>
      </c>
      <c r="R1422" s="6">
        <f t="shared" si="44"/>
        <v>849.5</v>
      </c>
      <c r="S1422" s="6">
        <v>35.4</v>
      </c>
      <c r="T1422" s="6">
        <f t="shared" si="45"/>
        <v>354</v>
      </c>
    </row>
    <row r="1423" spans="1:20" ht="90" customHeight="1">
      <c r="A1423" s="1"/>
      <c r="B1423" s="4" t="s">
        <v>36</v>
      </c>
      <c r="C1423" s="4" t="s">
        <v>26</v>
      </c>
      <c r="D1423" s="4" t="s">
        <v>38</v>
      </c>
      <c r="E1423" s="4" t="s">
        <v>141</v>
      </c>
      <c r="F1423" s="4" t="s">
        <v>701</v>
      </c>
      <c r="G1423" s="4" t="s">
        <v>1713</v>
      </c>
      <c r="H1423" s="4" t="s">
        <v>53</v>
      </c>
      <c r="I1423" s="4" t="s">
        <v>2100</v>
      </c>
      <c r="J1423" s="4" t="s">
        <v>91</v>
      </c>
      <c r="K1423" s="4">
        <v>808</v>
      </c>
      <c r="L1423" s="3">
        <v>8445512817661</v>
      </c>
      <c r="M1423" s="4" t="s">
        <v>2052</v>
      </c>
      <c r="N1423" s="4">
        <v>14</v>
      </c>
      <c r="O1423" s="4"/>
      <c r="P1423" s="1">
        <v>9</v>
      </c>
      <c r="Q1423" s="6">
        <v>84.95</v>
      </c>
      <c r="R1423" s="6">
        <f t="shared" si="44"/>
        <v>764.55000000000007</v>
      </c>
      <c r="S1423" s="6">
        <v>35.4</v>
      </c>
      <c r="T1423" s="6">
        <f t="shared" si="45"/>
        <v>318.59999999999997</v>
      </c>
    </row>
    <row r="1424" spans="1:20" ht="90" customHeight="1">
      <c r="A1424" s="1"/>
      <c r="B1424" s="4" t="s">
        <v>36</v>
      </c>
      <c r="C1424" s="4" t="s">
        <v>26</v>
      </c>
      <c r="D1424" s="4" t="s">
        <v>38</v>
      </c>
      <c r="E1424" s="4" t="s">
        <v>141</v>
      </c>
      <c r="F1424" s="4" t="s">
        <v>702</v>
      </c>
      <c r="G1424" s="4" t="s">
        <v>1713</v>
      </c>
      <c r="H1424" s="4" t="s">
        <v>53</v>
      </c>
      <c r="I1424" s="4" t="s">
        <v>2100</v>
      </c>
      <c r="J1424" s="4" t="s">
        <v>91</v>
      </c>
      <c r="K1424" s="4">
        <v>808</v>
      </c>
      <c r="L1424" s="3">
        <v>8445512817678</v>
      </c>
      <c r="M1424" s="4" t="s">
        <v>2052</v>
      </c>
      <c r="N1424" s="4">
        <v>16</v>
      </c>
      <c r="O1424" s="4"/>
      <c r="P1424" s="1">
        <v>10</v>
      </c>
      <c r="Q1424" s="6">
        <v>84.95</v>
      </c>
      <c r="R1424" s="6">
        <f t="shared" si="44"/>
        <v>849.5</v>
      </c>
      <c r="S1424" s="6">
        <v>35.4</v>
      </c>
      <c r="T1424" s="6">
        <f t="shared" si="45"/>
        <v>354</v>
      </c>
    </row>
    <row r="1425" spans="1:20" ht="90" customHeight="1">
      <c r="A1425" s="1"/>
      <c r="B1425" s="4" t="s">
        <v>36</v>
      </c>
      <c r="C1425" s="4" t="s">
        <v>26</v>
      </c>
      <c r="D1425" s="4" t="s">
        <v>38</v>
      </c>
      <c r="E1425" s="4" t="s">
        <v>141</v>
      </c>
      <c r="F1425" s="4" t="s">
        <v>698</v>
      </c>
      <c r="G1425" s="4" t="s">
        <v>1713</v>
      </c>
      <c r="H1425" s="4" t="s">
        <v>53</v>
      </c>
      <c r="I1425" s="4" t="s">
        <v>2100</v>
      </c>
      <c r="J1425" s="4" t="s">
        <v>91</v>
      </c>
      <c r="K1425" s="4">
        <v>808</v>
      </c>
      <c r="L1425" s="3">
        <v>8445512817715</v>
      </c>
      <c r="M1425" s="4" t="s">
        <v>2052</v>
      </c>
      <c r="N1425" s="4">
        <v>8</v>
      </c>
      <c r="O1425" s="4"/>
      <c r="P1425" s="1">
        <v>11</v>
      </c>
      <c r="Q1425" s="6">
        <v>84.95</v>
      </c>
      <c r="R1425" s="6">
        <f t="shared" si="44"/>
        <v>934.45</v>
      </c>
      <c r="S1425" s="6">
        <v>35.4</v>
      </c>
      <c r="T1425" s="6">
        <f t="shared" si="45"/>
        <v>389.4</v>
      </c>
    </row>
    <row r="1426" spans="1:20" ht="90" customHeight="1">
      <c r="A1426" s="1"/>
      <c r="B1426" s="4" t="s">
        <v>36</v>
      </c>
      <c r="C1426" s="4" t="s">
        <v>26</v>
      </c>
      <c r="D1426" s="4" t="s">
        <v>38</v>
      </c>
      <c r="E1426" s="4" t="s">
        <v>142</v>
      </c>
      <c r="F1426" s="4" t="s">
        <v>704</v>
      </c>
      <c r="G1426" s="4" t="s">
        <v>1714</v>
      </c>
      <c r="H1426" s="4" t="s">
        <v>54</v>
      </c>
      <c r="I1426" s="4" t="s">
        <v>2100</v>
      </c>
      <c r="J1426" s="4" t="s">
        <v>90</v>
      </c>
      <c r="K1426" s="4" t="s">
        <v>100</v>
      </c>
      <c r="L1426" s="3">
        <v>8445512817166</v>
      </c>
      <c r="M1426" s="4" t="s">
        <v>2054</v>
      </c>
      <c r="N1426" s="4">
        <v>10</v>
      </c>
      <c r="O1426" s="4"/>
      <c r="P1426" s="1">
        <v>5</v>
      </c>
      <c r="Q1426" s="6">
        <v>89.95</v>
      </c>
      <c r="R1426" s="6">
        <f t="shared" si="44"/>
        <v>449.75</v>
      </c>
      <c r="S1426" s="6">
        <v>37.5</v>
      </c>
      <c r="T1426" s="6">
        <f t="shared" si="45"/>
        <v>187.5</v>
      </c>
    </row>
    <row r="1427" spans="1:20" ht="90" customHeight="1">
      <c r="A1427" s="1"/>
      <c r="B1427" s="4" t="s">
        <v>36</v>
      </c>
      <c r="C1427" s="4" t="s">
        <v>26</v>
      </c>
      <c r="D1427" s="4" t="s">
        <v>38</v>
      </c>
      <c r="E1427" s="4" t="s">
        <v>142</v>
      </c>
      <c r="F1427" s="4" t="s">
        <v>705</v>
      </c>
      <c r="G1427" s="4" t="s">
        <v>1714</v>
      </c>
      <c r="H1427" s="4" t="s">
        <v>54</v>
      </c>
      <c r="I1427" s="4" t="s">
        <v>2100</v>
      </c>
      <c r="J1427" s="4" t="s">
        <v>90</v>
      </c>
      <c r="K1427" s="4" t="s">
        <v>100</v>
      </c>
      <c r="L1427" s="3">
        <v>8445512817173</v>
      </c>
      <c r="M1427" s="4" t="s">
        <v>2054</v>
      </c>
      <c r="N1427" s="4">
        <v>12</v>
      </c>
      <c r="O1427" s="4"/>
      <c r="P1427" s="1">
        <v>6</v>
      </c>
      <c r="Q1427" s="6">
        <v>89.95</v>
      </c>
      <c r="R1427" s="6">
        <f t="shared" si="44"/>
        <v>539.70000000000005</v>
      </c>
      <c r="S1427" s="6">
        <v>37.5</v>
      </c>
      <c r="T1427" s="6">
        <f t="shared" si="45"/>
        <v>225</v>
      </c>
    </row>
    <row r="1428" spans="1:20" ht="90" customHeight="1">
      <c r="A1428" s="1"/>
      <c r="B1428" s="4" t="s">
        <v>36</v>
      </c>
      <c r="C1428" s="4" t="s">
        <v>26</v>
      </c>
      <c r="D1428" s="4" t="s">
        <v>38</v>
      </c>
      <c r="E1428" s="4" t="s">
        <v>142</v>
      </c>
      <c r="F1428" s="4" t="s">
        <v>706</v>
      </c>
      <c r="G1428" s="4" t="s">
        <v>1714</v>
      </c>
      <c r="H1428" s="4" t="s">
        <v>54</v>
      </c>
      <c r="I1428" s="4" t="s">
        <v>2100</v>
      </c>
      <c r="J1428" s="4" t="s">
        <v>90</v>
      </c>
      <c r="K1428" s="4" t="s">
        <v>100</v>
      </c>
      <c r="L1428" s="3">
        <v>8445512817180</v>
      </c>
      <c r="M1428" s="4" t="s">
        <v>2054</v>
      </c>
      <c r="N1428" s="4">
        <v>14</v>
      </c>
      <c r="O1428" s="4"/>
      <c r="P1428" s="1">
        <v>5</v>
      </c>
      <c r="Q1428" s="6">
        <v>89.95</v>
      </c>
      <c r="R1428" s="6">
        <f t="shared" si="44"/>
        <v>449.75</v>
      </c>
      <c r="S1428" s="6">
        <v>37.5</v>
      </c>
      <c r="T1428" s="6">
        <f t="shared" si="45"/>
        <v>187.5</v>
      </c>
    </row>
    <row r="1429" spans="1:20" ht="90" customHeight="1">
      <c r="A1429" s="1"/>
      <c r="B1429" s="4" t="s">
        <v>36</v>
      </c>
      <c r="C1429" s="4" t="s">
        <v>26</v>
      </c>
      <c r="D1429" s="4" t="s">
        <v>38</v>
      </c>
      <c r="E1429" s="4" t="s">
        <v>142</v>
      </c>
      <c r="F1429" s="4" t="s">
        <v>707</v>
      </c>
      <c r="G1429" s="4" t="s">
        <v>1714</v>
      </c>
      <c r="H1429" s="4" t="s">
        <v>54</v>
      </c>
      <c r="I1429" s="4" t="s">
        <v>2100</v>
      </c>
      <c r="J1429" s="4" t="s">
        <v>90</v>
      </c>
      <c r="K1429" s="4" t="s">
        <v>100</v>
      </c>
      <c r="L1429" s="3">
        <v>8445512817197</v>
      </c>
      <c r="M1429" s="4" t="s">
        <v>2054</v>
      </c>
      <c r="N1429" s="4">
        <v>16</v>
      </c>
      <c r="O1429" s="4"/>
      <c r="P1429" s="1">
        <v>8</v>
      </c>
      <c r="Q1429" s="6">
        <v>89.95</v>
      </c>
      <c r="R1429" s="6">
        <f t="shared" si="44"/>
        <v>719.6</v>
      </c>
      <c r="S1429" s="6">
        <v>37.5</v>
      </c>
      <c r="T1429" s="6">
        <f t="shared" si="45"/>
        <v>300</v>
      </c>
    </row>
    <row r="1430" spans="1:20" ht="90" customHeight="1">
      <c r="A1430" s="1"/>
      <c r="B1430" s="4" t="s">
        <v>36</v>
      </c>
      <c r="C1430" s="4" t="s">
        <v>26</v>
      </c>
      <c r="D1430" s="4" t="s">
        <v>38</v>
      </c>
      <c r="E1430" s="4" t="s">
        <v>142</v>
      </c>
      <c r="F1430" s="4" t="s">
        <v>703</v>
      </c>
      <c r="G1430" s="4" t="s">
        <v>1714</v>
      </c>
      <c r="H1430" s="4" t="s">
        <v>54</v>
      </c>
      <c r="I1430" s="4" t="s">
        <v>2100</v>
      </c>
      <c r="J1430" s="4" t="s">
        <v>90</v>
      </c>
      <c r="K1430" s="4" t="s">
        <v>100</v>
      </c>
      <c r="L1430" s="3">
        <v>8445512817234</v>
      </c>
      <c r="M1430" s="4" t="s">
        <v>2054</v>
      </c>
      <c r="N1430" s="4">
        <v>8</v>
      </c>
      <c r="O1430" s="4"/>
      <c r="P1430" s="1">
        <v>7</v>
      </c>
      <c r="Q1430" s="6">
        <v>89.95</v>
      </c>
      <c r="R1430" s="6">
        <f t="shared" si="44"/>
        <v>629.65</v>
      </c>
      <c r="S1430" s="6">
        <v>37.5</v>
      </c>
      <c r="T1430" s="6">
        <f t="shared" si="45"/>
        <v>262.5</v>
      </c>
    </row>
    <row r="1431" spans="1:20" ht="90" customHeight="1">
      <c r="A1431" s="1"/>
      <c r="B1431" s="4" t="s">
        <v>36</v>
      </c>
      <c r="C1431" s="4" t="s">
        <v>19</v>
      </c>
      <c r="D1431" s="4" t="s">
        <v>38</v>
      </c>
      <c r="E1431" s="4" t="s">
        <v>143</v>
      </c>
      <c r="F1431" s="4" t="s">
        <v>709</v>
      </c>
      <c r="G1431" s="4" t="s">
        <v>1715</v>
      </c>
      <c r="H1431" s="4" t="s">
        <v>54</v>
      </c>
      <c r="I1431" s="4" t="s">
        <v>2099</v>
      </c>
      <c r="J1431" s="4" t="s">
        <v>93</v>
      </c>
      <c r="K1431" s="4">
        <v>262</v>
      </c>
      <c r="L1431" s="3">
        <v>8445512462878</v>
      </c>
      <c r="M1431" s="4" t="s">
        <v>2055</v>
      </c>
      <c r="N1431" s="4">
        <v>10</v>
      </c>
      <c r="O1431" s="4"/>
      <c r="P1431" s="1">
        <v>1</v>
      </c>
      <c r="Q1431" s="6">
        <v>69.95</v>
      </c>
      <c r="R1431" s="6">
        <f t="shared" si="44"/>
        <v>69.95</v>
      </c>
      <c r="S1431" s="6">
        <v>29.1</v>
      </c>
      <c r="T1431" s="6">
        <f t="shared" si="45"/>
        <v>29.1</v>
      </c>
    </row>
    <row r="1432" spans="1:20" ht="90" customHeight="1">
      <c r="A1432" s="1"/>
      <c r="B1432" s="4" t="s">
        <v>36</v>
      </c>
      <c r="C1432" s="4" t="s">
        <v>19</v>
      </c>
      <c r="D1432" s="4" t="s">
        <v>38</v>
      </c>
      <c r="E1432" s="4" t="s">
        <v>143</v>
      </c>
      <c r="F1432" s="4" t="s">
        <v>710</v>
      </c>
      <c r="G1432" s="4" t="s">
        <v>1715</v>
      </c>
      <c r="H1432" s="4" t="s">
        <v>54</v>
      </c>
      <c r="I1432" s="4" t="s">
        <v>2099</v>
      </c>
      <c r="J1432" s="4" t="s">
        <v>93</v>
      </c>
      <c r="K1432" s="4">
        <v>262</v>
      </c>
      <c r="L1432" s="3">
        <v>8445512462885</v>
      </c>
      <c r="M1432" s="4" t="s">
        <v>2055</v>
      </c>
      <c r="N1432" s="4">
        <v>12</v>
      </c>
      <c r="O1432" s="4"/>
      <c r="P1432" s="1">
        <v>1</v>
      </c>
      <c r="Q1432" s="6">
        <v>69.95</v>
      </c>
      <c r="R1432" s="6">
        <f t="shared" si="44"/>
        <v>69.95</v>
      </c>
      <c r="S1432" s="6">
        <v>29.1</v>
      </c>
      <c r="T1432" s="6">
        <f t="shared" si="45"/>
        <v>29.1</v>
      </c>
    </row>
    <row r="1433" spans="1:20" ht="90" customHeight="1">
      <c r="A1433" s="1"/>
      <c r="B1433" s="4" t="s">
        <v>36</v>
      </c>
      <c r="C1433" s="4" t="s">
        <v>19</v>
      </c>
      <c r="D1433" s="4" t="s">
        <v>38</v>
      </c>
      <c r="E1433" s="4" t="s">
        <v>143</v>
      </c>
      <c r="F1433" s="4" t="s">
        <v>711</v>
      </c>
      <c r="G1433" s="4" t="s">
        <v>1715</v>
      </c>
      <c r="H1433" s="4" t="s">
        <v>54</v>
      </c>
      <c r="I1433" s="4" t="s">
        <v>2099</v>
      </c>
      <c r="J1433" s="4" t="s">
        <v>93</v>
      </c>
      <c r="K1433" s="4">
        <v>262</v>
      </c>
      <c r="L1433" s="3">
        <v>8445512462892</v>
      </c>
      <c r="M1433" s="4" t="s">
        <v>2055</v>
      </c>
      <c r="N1433" s="4">
        <v>14</v>
      </c>
      <c r="O1433" s="4"/>
      <c r="P1433" s="1">
        <v>1</v>
      </c>
      <c r="Q1433" s="6">
        <v>69.95</v>
      </c>
      <c r="R1433" s="6">
        <f t="shared" si="44"/>
        <v>69.95</v>
      </c>
      <c r="S1433" s="6">
        <v>29.1</v>
      </c>
      <c r="T1433" s="6">
        <f t="shared" si="45"/>
        <v>29.1</v>
      </c>
    </row>
    <row r="1434" spans="1:20" ht="90" customHeight="1">
      <c r="A1434" s="1"/>
      <c r="B1434" s="4" t="s">
        <v>36</v>
      </c>
      <c r="C1434" s="4" t="s">
        <v>19</v>
      </c>
      <c r="D1434" s="4" t="s">
        <v>38</v>
      </c>
      <c r="E1434" s="4" t="s">
        <v>143</v>
      </c>
      <c r="F1434" s="4" t="s">
        <v>712</v>
      </c>
      <c r="G1434" s="4" t="s">
        <v>1715</v>
      </c>
      <c r="H1434" s="4" t="s">
        <v>54</v>
      </c>
      <c r="I1434" s="4" t="s">
        <v>2099</v>
      </c>
      <c r="J1434" s="4" t="s">
        <v>93</v>
      </c>
      <c r="K1434" s="4">
        <v>262</v>
      </c>
      <c r="L1434" s="3">
        <v>8445512462908</v>
      </c>
      <c r="M1434" s="4" t="s">
        <v>2055</v>
      </c>
      <c r="N1434" s="4">
        <v>16</v>
      </c>
      <c r="O1434" s="4"/>
      <c r="P1434" s="1">
        <v>1</v>
      </c>
      <c r="Q1434" s="6">
        <v>69.95</v>
      </c>
      <c r="R1434" s="6">
        <f t="shared" si="44"/>
        <v>69.95</v>
      </c>
      <c r="S1434" s="6">
        <v>29.1</v>
      </c>
      <c r="T1434" s="6">
        <f t="shared" si="45"/>
        <v>29.1</v>
      </c>
    </row>
    <row r="1435" spans="1:20" ht="90" customHeight="1">
      <c r="A1435" s="1"/>
      <c r="B1435" s="4" t="s">
        <v>36</v>
      </c>
      <c r="C1435" s="4" t="s">
        <v>19</v>
      </c>
      <c r="D1435" s="4" t="s">
        <v>38</v>
      </c>
      <c r="E1435" s="4" t="s">
        <v>143</v>
      </c>
      <c r="F1435" s="4" t="s">
        <v>708</v>
      </c>
      <c r="G1435" s="4" t="s">
        <v>1715</v>
      </c>
      <c r="H1435" s="4" t="s">
        <v>54</v>
      </c>
      <c r="I1435" s="4" t="s">
        <v>2099</v>
      </c>
      <c r="J1435" s="4" t="s">
        <v>93</v>
      </c>
      <c r="K1435" s="4">
        <v>262</v>
      </c>
      <c r="L1435" s="3">
        <v>8445512462946</v>
      </c>
      <c r="M1435" s="4" t="s">
        <v>2055</v>
      </c>
      <c r="N1435" s="4">
        <v>8</v>
      </c>
      <c r="O1435" s="4"/>
      <c r="P1435" s="1">
        <v>1</v>
      </c>
      <c r="Q1435" s="6">
        <v>69.95</v>
      </c>
      <c r="R1435" s="6">
        <f t="shared" si="44"/>
        <v>69.95</v>
      </c>
      <c r="S1435" s="6">
        <v>29.1</v>
      </c>
      <c r="T1435" s="6">
        <f t="shared" si="45"/>
        <v>29.1</v>
      </c>
    </row>
    <row r="1436" spans="1:20" ht="90" customHeight="1">
      <c r="A1436" s="1"/>
      <c r="B1436" s="4" t="s">
        <v>36</v>
      </c>
      <c r="C1436" s="4" t="s">
        <v>19</v>
      </c>
      <c r="D1436" s="4" t="s">
        <v>38</v>
      </c>
      <c r="E1436" s="4" t="s">
        <v>144</v>
      </c>
      <c r="F1436" s="4" t="s">
        <v>713</v>
      </c>
      <c r="G1436" s="4" t="s">
        <v>1716</v>
      </c>
      <c r="H1436" s="4" t="s">
        <v>54</v>
      </c>
      <c r="I1436" s="4" t="s">
        <v>2100</v>
      </c>
      <c r="J1436" s="4" t="s">
        <v>90</v>
      </c>
      <c r="K1436" s="4" t="s">
        <v>100</v>
      </c>
      <c r="L1436" s="3">
        <v>8445512806290</v>
      </c>
      <c r="M1436" s="4" t="s">
        <v>2054</v>
      </c>
      <c r="N1436" s="4">
        <v>8</v>
      </c>
      <c r="O1436" s="4"/>
      <c r="P1436" s="1">
        <v>1</v>
      </c>
      <c r="Q1436" s="6">
        <v>54.95</v>
      </c>
      <c r="R1436" s="6">
        <f t="shared" si="44"/>
        <v>54.95</v>
      </c>
      <c r="S1436" s="6">
        <v>22.9</v>
      </c>
      <c r="T1436" s="6">
        <f t="shared" si="45"/>
        <v>22.9</v>
      </c>
    </row>
    <row r="1437" spans="1:20" ht="90" customHeight="1">
      <c r="A1437" s="1"/>
      <c r="B1437" s="4" t="s">
        <v>36</v>
      </c>
      <c r="C1437" s="4" t="s">
        <v>19</v>
      </c>
      <c r="D1437" s="4" t="s">
        <v>38</v>
      </c>
      <c r="E1437" s="4" t="s">
        <v>145</v>
      </c>
      <c r="F1437" s="4" t="s">
        <v>715</v>
      </c>
      <c r="G1437" s="4" t="s">
        <v>2916</v>
      </c>
      <c r="H1437" s="4" t="s">
        <v>45</v>
      </c>
      <c r="I1437" s="4" t="s">
        <v>2100</v>
      </c>
      <c r="J1437" s="4" t="s">
        <v>93</v>
      </c>
      <c r="K1437" s="4">
        <v>808</v>
      </c>
      <c r="L1437" s="3">
        <v>8445512809031</v>
      </c>
      <c r="M1437" s="4" t="s">
        <v>2052</v>
      </c>
      <c r="N1437" s="4">
        <v>10</v>
      </c>
      <c r="O1437" s="4"/>
      <c r="P1437" s="1">
        <v>13</v>
      </c>
      <c r="Q1437" s="6">
        <v>74.95</v>
      </c>
      <c r="R1437" s="6">
        <f t="shared" si="44"/>
        <v>974.35</v>
      </c>
      <c r="S1437" s="6">
        <v>31.2</v>
      </c>
      <c r="T1437" s="6">
        <f t="shared" si="45"/>
        <v>405.59999999999997</v>
      </c>
    </row>
    <row r="1438" spans="1:20" ht="90" customHeight="1">
      <c r="A1438" s="1"/>
      <c r="B1438" s="4" t="s">
        <v>36</v>
      </c>
      <c r="C1438" s="4" t="s">
        <v>19</v>
      </c>
      <c r="D1438" s="4" t="s">
        <v>38</v>
      </c>
      <c r="E1438" s="4" t="s">
        <v>145</v>
      </c>
      <c r="F1438" s="4" t="s">
        <v>716</v>
      </c>
      <c r="G1438" s="4" t="s">
        <v>2916</v>
      </c>
      <c r="H1438" s="4" t="s">
        <v>45</v>
      </c>
      <c r="I1438" s="4" t="s">
        <v>2100</v>
      </c>
      <c r="J1438" s="4" t="s">
        <v>93</v>
      </c>
      <c r="K1438" s="4">
        <v>808</v>
      </c>
      <c r="L1438" s="3">
        <v>8445512809048</v>
      </c>
      <c r="M1438" s="4" t="s">
        <v>2052</v>
      </c>
      <c r="N1438" s="4">
        <v>12</v>
      </c>
      <c r="O1438" s="4"/>
      <c r="P1438" s="1">
        <v>14</v>
      </c>
      <c r="Q1438" s="6">
        <v>74.95</v>
      </c>
      <c r="R1438" s="6">
        <f t="shared" si="44"/>
        <v>1049.3</v>
      </c>
      <c r="S1438" s="6">
        <v>31.2</v>
      </c>
      <c r="T1438" s="6">
        <f t="shared" si="45"/>
        <v>436.8</v>
      </c>
    </row>
    <row r="1439" spans="1:20" ht="90" customHeight="1">
      <c r="A1439" s="1"/>
      <c r="B1439" s="4" t="s">
        <v>36</v>
      </c>
      <c r="C1439" s="4" t="s">
        <v>19</v>
      </c>
      <c r="D1439" s="4" t="s">
        <v>38</v>
      </c>
      <c r="E1439" s="4" t="s">
        <v>145</v>
      </c>
      <c r="F1439" s="4" t="s">
        <v>717</v>
      </c>
      <c r="G1439" s="4" t="s">
        <v>2916</v>
      </c>
      <c r="H1439" s="4" t="s">
        <v>45</v>
      </c>
      <c r="I1439" s="4" t="s">
        <v>2100</v>
      </c>
      <c r="J1439" s="4" t="s">
        <v>93</v>
      </c>
      <c r="K1439" s="4">
        <v>808</v>
      </c>
      <c r="L1439" s="3">
        <v>8445512809055</v>
      </c>
      <c r="M1439" s="4" t="s">
        <v>2052</v>
      </c>
      <c r="N1439" s="4">
        <v>14</v>
      </c>
      <c r="O1439" s="4"/>
      <c r="P1439" s="1">
        <v>12</v>
      </c>
      <c r="Q1439" s="6">
        <v>74.95</v>
      </c>
      <c r="R1439" s="6">
        <f t="shared" si="44"/>
        <v>899.40000000000009</v>
      </c>
      <c r="S1439" s="6">
        <v>31.2</v>
      </c>
      <c r="T1439" s="6">
        <f t="shared" si="45"/>
        <v>374.4</v>
      </c>
    </row>
    <row r="1440" spans="1:20" ht="90" customHeight="1">
      <c r="A1440" s="1"/>
      <c r="B1440" s="4" t="s">
        <v>36</v>
      </c>
      <c r="C1440" s="4" t="s">
        <v>19</v>
      </c>
      <c r="D1440" s="4" t="s">
        <v>38</v>
      </c>
      <c r="E1440" s="4" t="s">
        <v>145</v>
      </c>
      <c r="F1440" s="4" t="s">
        <v>718</v>
      </c>
      <c r="G1440" s="4" t="s">
        <v>2916</v>
      </c>
      <c r="H1440" s="4" t="s">
        <v>45</v>
      </c>
      <c r="I1440" s="4" t="s">
        <v>2100</v>
      </c>
      <c r="J1440" s="4" t="s">
        <v>93</v>
      </c>
      <c r="K1440" s="4">
        <v>808</v>
      </c>
      <c r="L1440" s="3">
        <v>8445512809062</v>
      </c>
      <c r="M1440" s="4" t="s">
        <v>2052</v>
      </c>
      <c r="N1440" s="4">
        <v>16</v>
      </c>
      <c r="O1440" s="4"/>
      <c r="P1440" s="1">
        <v>11</v>
      </c>
      <c r="Q1440" s="6">
        <v>74.95</v>
      </c>
      <c r="R1440" s="6">
        <f t="shared" si="44"/>
        <v>824.45</v>
      </c>
      <c r="S1440" s="6">
        <v>31.2</v>
      </c>
      <c r="T1440" s="6">
        <f t="shared" si="45"/>
        <v>343.2</v>
      </c>
    </row>
    <row r="1441" spans="1:20" ht="90" customHeight="1">
      <c r="A1441" s="1"/>
      <c r="B1441" s="4" t="s">
        <v>36</v>
      </c>
      <c r="C1441" s="4" t="s">
        <v>19</v>
      </c>
      <c r="D1441" s="4" t="s">
        <v>38</v>
      </c>
      <c r="E1441" s="4" t="s">
        <v>145</v>
      </c>
      <c r="F1441" s="4" t="s">
        <v>714</v>
      </c>
      <c r="G1441" s="4" t="s">
        <v>2916</v>
      </c>
      <c r="H1441" s="4" t="s">
        <v>45</v>
      </c>
      <c r="I1441" s="4" t="s">
        <v>2100</v>
      </c>
      <c r="J1441" s="4" t="s">
        <v>93</v>
      </c>
      <c r="K1441" s="4">
        <v>808</v>
      </c>
      <c r="L1441" s="3">
        <v>8445512809109</v>
      </c>
      <c r="M1441" s="4" t="s">
        <v>2052</v>
      </c>
      <c r="N1441" s="4">
        <v>8</v>
      </c>
      <c r="O1441" s="4"/>
      <c r="P1441" s="1">
        <v>12</v>
      </c>
      <c r="Q1441" s="6">
        <v>74.95</v>
      </c>
      <c r="R1441" s="6">
        <f t="shared" si="44"/>
        <v>899.40000000000009</v>
      </c>
      <c r="S1441" s="6">
        <v>31.2</v>
      </c>
      <c r="T1441" s="6">
        <f t="shared" si="45"/>
        <v>374.4</v>
      </c>
    </row>
    <row r="1442" spans="1:20" ht="90" customHeight="1">
      <c r="A1442" s="1"/>
      <c r="B1442" s="4" t="s">
        <v>36</v>
      </c>
      <c r="C1442" s="4" t="s">
        <v>19</v>
      </c>
      <c r="D1442" s="4" t="s">
        <v>38</v>
      </c>
      <c r="E1442" s="4" t="s">
        <v>146</v>
      </c>
      <c r="F1442" s="4" t="s">
        <v>719</v>
      </c>
      <c r="G1442" s="4" t="s">
        <v>1717</v>
      </c>
      <c r="H1442" s="4" t="s">
        <v>55</v>
      </c>
      <c r="I1442" s="4" t="s">
        <v>2100</v>
      </c>
      <c r="J1442" s="4" t="s">
        <v>93</v>
      </c>
      <c r="K1442" s="4" t="s">
        <v>100</v>
      </c>
      <c r="L1442" s="3">
        <v>8445512808706</v>
      </c>
      <c r="M1442" s="4" t="s">
        <v>2054</v>
      </c>
      <c r="N1442" s="4">
        <v>16</v>
      </c>
      <c r="O1442" s="4"/>
      <c r="P1442" s="1">
        <v>1</v>
      </c>
      <c r="Q1442" s="6">
        <v>59.95</v>
      </c>
      <c r="R1442" s="6">
        <f t="shared" si="44"/>
        <v>59.95</v>
      </c>
      <c r="S1442" s="6">
        <v>25</v>
      </c>
      <c r="T1442" s="6">
        <f t="shared" si="45"/>
        <v>25</v>
      </c>
    </row>
    <row r="1443" spans="1:20" ht="90" customHeight="1">
      <c r="A1443" s="1"/>
      <c r="B1443" s="4" t="s">
        <v>36</v>
      </c>
      <c r="C1443" s="4" t="s">
        <v>19</v>
      </c>
      <c r="D1443" s="4" t="s">
        <v>38</v>
      </c>
      <c r="E1443" s="4" t="s">
        <v>147</v>
      </c>
      <c r="F1443" s="4" t="s">
        <v>721</v>
      </c>
      <c r="G1443" s="4" t="s">
        <v>2917</v>
      </c>
      <c r="H1443" s="4" t="s">
        <v>45</v>
      </c>
      <c r="I1443" s="4" t="s">
        <v>2100</v>
      </c>
      <c r="J1443" s="4" t="s">
        <v>93</v>
      </c>
      <c r="K1443" s="4" t="s">
        <v>100</v>
      </c>
      <c r="L1443" s="3">
        <v>8445512774056</v>
      </c>
      <c r="M1443" s="4" t="s">
        <v>2054</v>
      </c>
      <c r="N1443" s="4">
        <v>10</v>
      </c>
      <c r="O1443" s="4"/>
      <c r="P1443" s="1">
        <v>10</v>
      </c>
      <c r="Q1443" s="6">
        <v>69.95</v>
      </c>
      <c r="R1443" s="6">
        <f t="shared" si="44"/>
        <v>699.5</v>
      </c>
      <c r="S1443" s="6">
        <v>29.1</v>
      </c>
      <c r="T1443" s="6">
        <f t="shared" si="45"/>
        <v>291</v>
      </c>
    </row>
    <row r="1444" spans="1:20" ht="90" customHeight="1">
      <c r="A1444" s="1"/>
      <c r="B1444" s="4" t="s">
        <v>36</v>
      </c>
      <c r="C1444" s="4" t="s">
        <v>19</v>
      </c>
      <c r="D1444" s="4" t="s">
        <v>38</v>
      </c>
      <c r="E1444" s="4" t="s">
        <v>147</v>
      </c>
      <c r="F1444" s="4" t="s">
        <v>722</v>
      </c>
      <c r="G1444" s="4" t="s">
        <v>2917</v>
      </c>
      <c r="H1444" s="4" t="s">
        <v>45</v>
      </c>
      <c r="I1444" s="4" t="s">
        <v>2100</v>
      </c>
      <c r="J1444" s="4" t="s">
        <v>93</v>
      </c>
      <c r="K1444" s="4" t="s">
        <v>100</v>
      </c>
      <c r="L1444" s="3">
        <v>8445512774063</v>
      </c>
      <c r="M1444" s="4" t="s">
        <v>2054</v>
      </c>
      <c r="N1444" s="4">
        <v>12</v>
      </c>
      <c r="O1444" s="4"/>
      <c r="P1444" s="1">
        <v>10</v>
      </c>
      <c r="Q1444" s="6">
        <v>69.95</v>
      </c>
      <c r="R1444" s="6">
        <f t="shared" si="44"/>
        <v>699.5</v>
      </c>
      <c r="S1444" s="6">
        <v>29.1</v>
      </c>
      <c r="T1444" s="6">
        <f t="shared" si="45"/>
        <v>291</v>
      </c>
    </row>
    <row r="1445" spans="1:20" ht="90" customHeight="1">
      <c r="A1445" s="1"/>
      <c r="B1445" s="4" t="s">
        <v>36</v>
      </c>
      <c r="C1445" s="4" t="s">
        <v>19</v>
      </c>
      <c r="D1445" s="4" t="s">
        <v>38</v>
      </c>
      <c r="E1445" s="4" t="s">
        <v>147</v>
      </c>
      <c r="F1445" s="4" t="s">
        <v>723</v>
      </c>
      <c r="G1445" s="4" t="s">
        <v>2917</v>
      </c>
      <c r="H1445" s="4" t="s">
        <v>45</v>
      </c>
      <c r="I1445" s="4" t="s">
        <v>2100</v>
      </c>
      <c r="J1445" s="4" t="s">
        <v>93</v>
      </c>
      <c r="K1445" s="4" t="s">
        <v>100</v>
      </c>
      <c r="L1445" s="3">
        <v>8445512774070</v>
      </c>
      <c r="M1445" s="4" t="s">
        <v>2054</v>
      </c>
      <c r="N1445" s="4">
        <v>14</v>
      </c>
      <c r="O1445" s="4"/>
      <c r="P1445" s="1">
        <v>9</v>
      </c>
      <c r="Q1445" s="6">
        <v>69.95</v>
      </c>
      <c r="R1445" s="6">
        <f t="shared" si="44"/>
        <v>629.55000000000007</v>
      </c>
      <c r="S1445" s="6">
        <v>29.1</v>
      </c>
      <c r="T1445" s="6">
        <f t="shared" si="45"/>
        <v>261.90000000000003</v>
      </c>
    </row>
    <row r="1446" spans="1:20" ht="90" customHeight="1">
      <c r="A1446" s="1"/>
      <c r="B1446" s="4" t="s">
        <v>36</v>
      </c>
      <c r="C1446" s="4" t="s">
        <v>19</v>
      </c>
      <c r="D1446" s="4" t="s">
        <v>38</v>
      </c>
      <c r="E1446" s="4" t="s">
        <v>147</v>
      </c>
      <c r="F1446" s="4" t="s">
        <v>724</v>
      </c>
      <c r="G1446" s="4" t="s">
        <v>2917</v>
      </c>
      <c r="H1446" s="4" t="s">
        <v>45</v>
      </c>
      <c r="I1446" s="4" t="s">
        <v>2100</v>
      </c>
      <c r="J1446" s="4" t="s">
        <v>93</v>
      </c>
      <c r="K1446" s="4" t="s">
        <v>100</v>
      </c>
      <c r="L1446" s="3">
        <v>8445512774087</v>
      </c>
      <c r="M1446" s="4" t="s">
        <v>2054</v>
      </c>
      <c r="N1446" s="4">
        <v>16</v>
      </c>
      <c r="O1446" s="4"/>
      <c r="P1446" s="1">
        <v>9</v>
      </c>
      <c r="Q1446" s="6">
        <v>69.95</v>
      </c>
      <c r="R1446" s="6">
        <f t="shared" si="44"/>
        <v>629.55000000000007</v>
      </c>
      <c r="S1446" s="6">
        <v>29.1</v>
      </c>
      <c r="T1446" s="6">
        <f t="shared" si="45"/>
        <v>261.90000000000003</v>
      </c>
    </row>
    <row r="1447" spans="1:20" ht="90" customHeight="1">
      <c r="A1447" s="1"/>
      <c r="B1447" s="4" t="s">
        <v>36</v>
      </c>
      <c r="C1447" s="4" t="s">
        <v>19</v>
      </c>
      <c r="D1447" s="4" t="s">
        <v>38</v>
      </c>
      <c r="E1447" s="4" t="s">
        <v>147</v>
      </c>
      <c r="F1447" s="4" t="s">
        <v>720</v>
      </c>
      <c r="G1447" s="4" t="s">
        <v>2917</v>
      </c>
      <c r="H1447" s="4" t="s">
        <v>45</v>
      </c>
      <c r="I1447" s="4" t="s">
        <v>2100</v>
      </c>
      <c r="J1447" s="4" t="s">
        <v>93</v>
      </c>
      <c r="K1447" s="4" t="s">
        <v>100</v>
      </c>
      <c r="L1447" s="3">
        <v>8445512774124</v>
      </c>
      <c r="M1447" s="4" t="s">
        <v>2054</v>
      </c>
      <c r="N1447" s="4">
        <v>8</v>
      </c>
      <c r="O1447" s="4"/>
      <c r="P1447" s="1">
        <v>5</v>
      </c>
      <c r="Q1447" s="6">
        <v>69.95</v>
      </c>
      <c r="R1447" s="6">
        <f t="shared" si="44"/>
        <v>349.75</v>
      </c>
      <c r="S1447" s="6">
        <v>29.1</v>
      </c>
      <c r="T1447" s="6">
        <f t="shared" si="45"/>
        <v>145.5</v>
      </c>
    </row>
    <row r="1448" spans="1:20" ht="90" customHeight="1">
      <c r="A1448" s="1"/>
      <c r="B1448" s="4" t="s">
        <v>36</v>
      </c>
      <c r="C1448" s="4" t="s">
        <v>19</v>
      </c>
      <c r="D1448" s="4" t="s">
        <v>38</v>
      </c>
      <c r="E1448" s="4" t="s">
        <v>148</v>
      </c>
      <c r="F1448" s="4" t="s">
        <v>726</v>
      </c>
      <c r="G1448" s="4" t="s">
        <v>1718</v>
      </c>
      <c r="H1448" s="4" t="s">
        <v>54</v>
      </c>
      <c r="I1448" s="4" t="s">
        <v>2100</v>
      </c>
      <c r="J1448" s="4" t="s">
        <v>90</v>
      </c>
      <c r="K1448" s="4" t="s">
        <v>100</v>
      </c>
      <c r="L1448" s="3">
        <v>8445512776067</v>
      </c>
      <c r="M1448" s="4" t="s">
        <v>2054</v>
      </c>
      <c r="N1448" s="4">
        <v>10</v>
      </c>
      <c r="O1448" s="4"/>
      <c r="P1448" s="1">
        <v>3</v>
      </c>
      <c r="Q1448" s="6">
        <v>59.95</v>
      </c>
      <c r="R1448" s="6">
        <f t="shared" si="44"/>
        <v>179.85000000000002</v>
      </c>
      <c r="S1448" s="6">
        <v>25</v>
      </c>
      <c r="T1448" s="6">
        <f t="shared" si="45"/>
        <v>75</v>
      </c>
    </row>
    <row r="1449" spans="1:20" ht="90" customHeight="1">
      <c r="A1449" s="1"/>
      <c r="B1449" s="4" t="s">
        <v>36</v>
      </c>
      <c r="C1449" s="4" t="s">
        <v>19</v>
      </c>
      <c r="D1449" s="4" t="s">
        <v>38</v>
      </c>
      <c r="E1449" s="4" t="s">
        <v>148</v>
      </c>
      <c r="F1449" s="4" t="s">
        <v>727</v>
      </c>
      <c r="G1449" s="4" t="s">
        <v>1718</v>
      </c>
      <c r="H1449" s="4" t="s">
        <v>54</v>
      </c>
      <c r="I1449" s="4" t="s">
        <v>2100</v>
      </c>
      <c r="J1449" s="4" t="s">
        <v>90</v>
      </c>
      <c r="K1449" s="4" t="s">
        <v>100</v>
      </c>
      <c r="L1449" s="3">
        <v>8445512776074</v>
      </c>
      <c r="M1449" s="4" t="s">
        <v>2054</v>
      </c>
      <c r="N1449" s="4">
        <v>12</v>
      </c>
      <c r="O1449" s="4"/>
      <c r="P1449" s="1">
        <v>4</v>
      </c>
      <c r="Q1449" s="6">
        <v>59.95</v>
      </c>
      <c r="R1449" s="6">
        <f t="shared" si="44"/>
        <v>239.8</v>
      </c>
      <c r="S1449" s="6">
        <v>25</v>
      </c>
      <c r="T1449" s="6">
        <f t="shared" si="45"/>
        <v>100</v>
      </c>
    </row>
    <row r="1450" spans="1:20" ht="90" customHeight="1">
      <c r="A1450" s="1"/>
      <c r="B1450" s="4" t="s">
        <v>36</v>
      </c>
      <c r="C1450" s="4" t="s">
        <v>19</v>
      </c>
      <c r="D1450" s="4" t="s">
        <v>38</v>
      </c>
      <c r="E1450" s="4" t="s">
        <v>148</v>
      </c>
      <c r="F1450" s="4" t="s">
        <v>728</v>
      </c>
      <c r="G1450" s="4" t="s">
        <v>1718</v>
      </c>
      <c r="H1450" s="4" t="s">
        <v>54</v>
      </c>
      <c r="I1450" s="4" t="s">
        <v>2100</v>
      </c>
      <c r="J1450" s="4" t="s">
        <v>90</v>
      </c>
      <c r="K1450" s="4" t="s">
        <v>100</v>
      </c>
      <c r="L1450" s="3">
        <v>8445512776081</v>
      </c>
      <c r="M1450" s="4" t="s">
        <v>2054</v>
      </c>
      <c r="N1450" s="4">
        <v>14</v>
      </c>
      <c r="O1450" s="4"/>
      <c r="P1450" s="1">
        <v>4</v>
      </c>
      <c r="Q1450" s="6">
        <v>59.95</v>
      </c>
      <c r="R1450" s="6">
        <f t="shared" si="44"/>
        <v>239.8</v>
      </c>
      <c r="S1450" s="6">
        <v>25</v>
      </c>
      <c r="T1450" s="6">
        <f t="shared" si="45"/>
        <v>100</v>
      </c>
    </row>
    <row r="1451" spans="1:20" ht="90" customHeight="1">
      <c r="A1451" s="1"/>
      <c r="B1451" s="4" t="s">
        <v>36</v>
      </c>
      <c r="C1451" s="4" t="s">
        <v>19</v>
      </c>
      <c r="D1451" s="4" t="s">
        <v>38</v>
      </c>
      <c r="E1451" s="4" t="s">
        <v>148</v>
      </c>
      <c r="F1451" s="4" t="s">
        <v>729</v>
      </c>
      <c r="G1451" s="4" t="s">
        <v>1718</v>
      </c>
      <c r="H1451" s="4" t="s">
        <v>54</v>
      </c>
      <c r="I1451" s="4" t="s">
        <v>2100</v>
      </c>
      <c r="J1451" s="4" t="s">
        <v>90</v>
      </c>
      <c r="K1451" s="4" t="s">
        <v>100</v>
      </c>
      <c r="L1451" s="3">
        <v>8445512776098</v>
      </c>
      <c r="M1451" s="4" t="s">
        <v>2054</v>
      </c>
      <c r="N1451" s="4">
        <v>16</v>
      </c>
      <c r="O1451" s="4"/>
      <c r="P1451" s="1">
        <v>3</v>
      </c>
      <c r="Q1451" s="6">
        <v>59.95</v>
      </c>
      <c r="R1451" s="6">
        <f t="shared" si="44"/>
        <v>179.85000000000002</v>
      </c>
      <c r="S1451" s="6">
        <v>25</v>
      </c>
      <c r="T1451" s="6">
        <f t="shared" si="45"/>
        <v>75</v>
      </c>
    </row>
    <row r="1452" spans="1:20" ht="90" customHeight="1">
      <c r="A1452" s="1"/>
      <c r="B1452" s="4" t="s">
        <v>36</v>
      </c>
      <c r="C1452" s="4" t="s">
        <v>19</v>
      </c>
      <c r="D1452" s="4" t="s">
        <v>38</v>
      </c>
      <c r="E1452" s="4" t="s">
        <v>148</v>
      </c>
      <c r="F1452" s="4" t="s">
        <v>725</v>
      </c>
      <c r="G1452" s="4" t="s">
        <v>1718</v>
      </c>
      <c r="H1452" s="4" t="s">
        <v>54</v>
      </c>
      <c r="I1452" s="4" t="s">
        <v>2100</v>
      </c>
      <c r="J1452" s="4" t="s">
        <v>90</v>
      </c>
      <c r="K1452" s="4" t="s">
        <v>100</v>
      </c>
      <c r="L1452" s="3">
        <v>8445512776135</v>
      </c>
      <c r="M1452" s="4" t="s">
        <v>2054</v>
      </c>
      <c r="N1452" s="4">
        <v>8</v>
      </c>
      <c r="O1452" s="4"/>
      <c r="P1452" s="1">
        <v>4</v>
      </c>
      <c r="Q1452" s="6">
        <v>59.95</v>
      </c>
      <c r="R1452" s="6">
        <f t="shared" si="44"/>
        <v>239.8</v>
      </c>
      <c r="S1452" s="6">
        <v>25</v>
      </c>
      <c r="T1452" s="6">
        <f t="shared" si="45"/>
        <v>100</v>
      </c>
    </row>
    <row r="1453" spans="1:20" ht="90" customHeight="1">
      <c r="A1453" s="1"/>
      <c r="B1453" s="4" t="s">
        <v>36</v>
      </c>
      <c r="C1453" s="4" t="s">
        <v>19</v>
      </c>
      <c r="D1453" s="4" t="s">
        <v>38</v>
      </c>
      <c r="E1453" s="4" t="s">
        <v>349</v>
      </c>
      <c r="F1453" s="4" t="s">
        <v>1245</v>
      </c>
      <c r="G1453" s="4" t="s">
        <v>1828</v>
      </c>
      <c r="H1453" s="4" t="s">
        <v>45</v>
      </c>
      <c r="I1453" s="4" t="s">
        <v>2108</v>
      </c>
      <c r="J1453" s="4" t="s">
        <v>90</v>
      </c>
      <c r="K1453" s="4">
        <v>808</v>
      </c>
      <c r="L1453" s="3">
        <v>8445866207798</v>
      </c>
      <c r="M1453" s="4" t="s">
        <v>2052</v>
      </c>
      <c r="N1453" s="4">
        <v>16</v>
      </c>
      <c r="O1453" s="4"/>
      <c r="P1453" s="1">
        <v>1</v>
      </c>
      <c r="Q1453" s="6">
        <v>69.95</v>
      </c>
      <c r="R1453" s="6">
        <f t="shared" si="44"/>
        <v>69.95</v>
      </c>
      <c r="S1453" s="6">
        <v>29.1</v>
      </c>
      <c r="T1453" s="6">
        <f t="shared" si="45"/>
        <v>29.1</v>
      </c>
    </row>
    <row r="1454" spans="1:20" ht="90" customHeight="1">
      <c r="A1454" s="1"/>
      <c r="B1454" s="4" t="s">
        <v>36</v>
      </c>
      <c r="C1454" s="4" t="s">
        <v>19</v>
      </c>
      <c r="D1454" s="4" t="s">
        <v>38</v>
      </c>
      <c r="E1454" s="4" t="s">
        <v>349</v>
      </c>
      <c r="F1454" s="4" t="s">
        <v>1243</v>
      </c>
      <c r="G1454" s="4" t="s">
        <v>1828</v>
      </c>
      <c r="H1454" s="4" t="s">
        <v>45</v>
      </c>
      <c r="I1454" s="4" t="s">
        <v>2108</v>
      </c>
      <c r="J1454" s="4" t="s">
        <v>90</v>
      </c>
      <c r="K1454" s="4">
        <v>808</v>
      </c>
      <c r="L1454" s="3">
        <v>8445866207811</v>
      </c>
      <c r="M1454" s="4" t="s">
        <v>2052</v>
      </c>
      <c r="N1454" s="4">
        <v>6</v>
      </c>
      <c r="O1454" s="4"/>
      <c r="P1454" s="1">
        <v>1</v>
      </c>
      <c r="Q1454" s="6">
        <v>69.95</v>
      </c>
      <c r="R1454" s="6">
        <f t="shared" si="44"/>
        <v>69.95</v>
      </c>
      <c r="S1454" s="6">
        <v>29.1</v>
      </c>
      <c r="T1454" s="6">
        <f t="shared" si="45"/>
        <v>29.1</v>
      </c>
    </row>
    <row r="1455" spans="1:20" ht="90" customHeight="1">
      <c r="A1455" s="1"/>
      <c r="B1455" s="4" t="s">
        <v>36</v>
      </c>
      <c r="C1455" s="4" t="s">
        <v>19</v>
      </c>
      <c r="D1455" s="4" t="s">
        <v>38</v>
      </c>
      <c r="E1455" s="4" t="s">
        <v>349</v>
      </c>
      <c r="F1455" s="4" t="s">
        <v>1244</v>
      </c>
      <c r="G1455" s="4" t="s">
        <v>1828</v>
      </c>
      <c r="H1455" s="4" t="s">
        <v>45</v>
      </c>
      <c r="I1455" s="4" t="s">
        <v>2108</v>
      </c>
      <c r="J1455" s="4" t="s">
        <v>90</v>
      </c>
      <c r="K1455" s="4">
        <v>808</v>
      </c>
      <c r="L1455" s="3">
        <v>8445866207828</v>
      </c>
      <c r="M1455" s="4" t="s">
        <v>2052</v>
      </c>
      <c r="N1455" s="4">
        <v>8</v>
      </c>
      <c r="O1455" s="4"/>
      <c r="P1455" s="1">
        <v>1</v>
      </c>
      <c r="Q1455" s="6">
        <v>69.95</v>
      </c>
      <c r="R1455" s="6">
        <f t="shared" si="44"/>
        <v>69.95</v>
      </c>
      <c r="S1455" s="6">
        <v>29.1</v>
      </c>
      <c r="T1455" s="6">
        <f t="shared" si="45"/>
        <v>29.1</v>
      </c>
    </row>
    <row r="1456" spans="1:20" ht="90" customHeight="1">
      <c r="A1456" s="1"/>
      <c r="B1456" s="4" t="s">
        <v>36</v>
      </c>
      <c r="C1456" s="4" t="s">
        <v>19</v>
      </c>
      <c r="D1456" s="4" t="s">
        <v>38</v>
      </c>
      <c r="E1456" s="4" t="s">
        <v>350</v>
      </c>
      <c r="F1456" s="4" t="s">
        <v>1246</v>
      </c>
      <c r="G1456" s="4" t="s">
        <v>1829</v>
      </c>
      <c r="H1456" s="4" t="s">
        <v>54</v>
      </c>
      <c r="I1456" s="4" t="s">
        <v>2108</v>
      </c>
      <c r="J1456" s="4" t="s">
        <v>93</v>
      </c>
      <c r="K1456" s="4" t="s">
        <v>100</v>
      </c>
      <c r="L1456" s="3">
        <v>8445866313406</v>
      </c>
      <c r="M1456" s="4" t="s">
        <v>2054</v>
      </c>
      <c r="N1456" s="4">
        <v>16</v>
      </c>
      <c r="O1456" s="4"/>
      <c r="P1456" s="1">
        <v>1</v>
      </c>
      <c r="Q1456" s="6">
        <v>54.95</v>
      </c>
      <c r="R1456" s="6">
        <f t="shared" si="44"/>
        <v>54.95</v>
      </c>
      <c r="S1456" s="6">
        <v>22.9</v>
      </c>
      <c r="T1456" s="6">
        <f t="shared" si="45"/>
        <v>22.9</v>
      </c>
    </row>
    <row r="1457" spans="1:20" ht="90" customHeight="1">
      <c r="A1457" s="1"/>
      <c r="B1457" s="4" t="s">
        <v>36</v>
      </c>
      <c r="C1457" s="4" t="s">
        <v>19</v>
      </c>
      <c r="D1457" s="4" t="s">
        <v>38</v>
      </c>
      <c r="E1457" s="4" t="s">
        <v>351</v>
      </c>
      <c r="F1457" s="4" t="s">
        <v>1248</v>
      </c>
      <c r="G1457" s="4" t="s">
        <v>1830</v>
      </c>
      <c r="H1457" s="4" t="s">
        <v>54</v>
      </c>
      <c r="I1457" s="4" t="s">
        <v>2108</v>
      </c>
      <c r="J1457" s="4" t="s">
        <v>93</v>
      </c>
      <c r="K1457" s="4">
        <v>323</v>
      </c>
      <c r="L1457" s="3">
        <v>8445866313444</v>
      </c>
      <c r="M1457" s="4" t="s">
        <v>2073</v>
      </c>
      <c r="N1457" s="4">
        <v>10</v>
      </c>
      <c r="O1457" s="4"/>
      <c r="P1457" s="1">
        <v>2</v>
      </c>
      <c r="Q1457" s="6">
        <v>64.95</v>
      </c>
      <c r="R1457" s="6">
        <f t="shared" si="44"/>
        <v>129.9</v>
      </c>
      <c r="S1457" s="6">
        <v>27.1</v>
      </c>
      <c r="T1457" s="6">
        <f t="shared" si="45"/>
        <v>54.2</v>
      </c>
    </row>
    <row r="1458" spans="1:20" ht="90" customHeight="1">
      <c r="A1458" s="1"/>
      <c r="B1458" s="4" t="s">
        <v>36</v>
      </c>
      <c r="C1458" s="4" t="s">
        <v>19</v>
      </c>
      <c r="D1458" s="4" t="s">
        <v>38</v>
      </c>
      <c r="E1458" s="4" t="s">
        <v>351</v>
      </c>
      <c r="F1458" s="4" t="s">
        <v>1249</v>
      </c>
      <c r="G1458" s="4" t="s">
        <v>1830</v>
      </c>
      <c r="H1458" s="4" t="s">
        <v>54</v>
      </c>
      <c r="I1458" s="4" t="s">
        <v>2108</v>
      </c>
      <c r="J1458" s="4" t="s">
        <v>93</v>
      </c>
      <c r="K1458" s="4">
        <v>323</v>
      </c>
      <c r="L1458" s="3">
        <v>8445866313451</v>
      </c>
      <c r="M1458" s="4" t="s">
        <v>2073</v>
      </c>
      <c r="N1458" s="4">
        <v>12</v>
      </c>
      <c r="O1458" s="4"/>
      <c r="P1458" s="1">
        <v>2</v>
      </c>
      <c r="Q1458" s="6">
        <v>64.95</v>
      </c>
      <c r="R1458" s="6">
        <f t="shared" si="44"/>
        <v>129.9</v>
      </c>
      <c r="S1458" s="6">
        <v>27.1</v>
      </c>
      <c r="T1458" s="6">
        <f t="shared" si="45"/>
        <v>54.2</v>
      </c>
    </row>
    <row r="1459" spans="1:20" ht="90" customHeight="1">
      <c r="A1459" s="1"/>
      <c r="B1459" s="4" t="s">
        <v>36</v>
      </c>
      <c r="C1459" s="4" t="s">
        <v>19</v>
      </c>
      <c r="D1459" s="4" t="s">
        <v>38</v>
      </c>
      <c r="E1459" s="4" t="s">
        <v>351</v>
      </c>
      <c r="F1459" s="4" t="s">
        <v>1250</v>
      </c>
      <c r="G1459" s="4" t="s">
        <v>1830</v>
      </c>
      <c r="H1459" s="4" t="s">
        <v>54</v>
      </c>
      <c r="I1459" s="4" t="s">
        <v>2108</v>
      </c>
      <c r="J1459" s="4" t="s">
        <v>93</v>
      </c>
      <c r="K1459" s="4">
        <v>323</v>
      </c>
      <c r="L1459" s="3">
        <v>8445866313468</v>
      </c>
      <c r="M1459" s="4" t="s">
        <v>2073</v>
      </c>
      <c r="N1459" s="4">
        <v>14</v>
      </c>
      <c r="O1459" s="4"/>
      <c r="P1459" s="1">
        <v>2</v>
      </c>
      <c r="Q1459" s="6">
        <v>64.95</v>
      </c>
      <c r="R1459" s="6">
        <f t="shared" si="44"/>
        <v>129.9</v>
      </c>
      <c r="S1459" s="6">
        <v>27.1</v>
      </c>
      <c r="T1459" s="6">
        <f t="shared" si="45"/>
        <v>54.2</v>
      </c>
    </row>
    <row r="1460" spans="1:20" ht="90" customHeight="1">
      <c r="A1460" s="1"/>
      <c r="B1460" s="4" t="s">
        <v>36</v>
      </c>
      <c r="C1460" s="4" t="s">
        <v>19</v>
      </c>
      <c r="D1460" s="4" t="s">
        <v>38</v>
      </c>
      <c r="E1460" s="4" t="s">
        <v>351</v>
      </c>
      <c r="F1460" s="4" t="s">
        <v>1251</v>
      </c>
      <c r="G1460" s="4" t="s">
        <v>1830</v>
      </c>
      <c r="H1460" s="4" t="s">
        <v>54</v>
      </c>
      <c r="I1460" s="4" t="s">
        <v>2108</v>
      </c>
      <c r="J1460" s="4" t="s">
        <v>93</v>
      </c>
      <c r="K1460" s="4">
        <v>323</v>
      </c>
      <c r="L1460" s="3">
        <v>8445866313475</v>
      </c>
      <c r="M1460" s="4" t="s">
        <v>2073</v>
      </c>
      <c r="N1460" s="4">
        <v>16</v>
      </c>
      <c r="O1460" s="4"/>
      <c r="P1460" s="1">
        <v>2</v>
      </c>
      <c r="Q1460" s="6">
        <v>64.95</v>
      </c>
      <c r="R1460" s="6">
        <f t="shared" si="44"/>
        <v>129.9</v>
      </c>
      <c r="S1460" s="6">
        <v>27.1</v>
      </c>
      <c r="T1460" s="6">
        <f t="shared" si="45"/>
        <v>54.2</v>
      </c>
    </row>
    <row r="1461" spans="1:20" ht="90" customHeight="1">
      <c r="A1461" s="1"/>
      <c r="B1461" s="4" t="s">
        <v>36</v>
      </c>
      <c r="C1461" s="4" t="s">
        <v>19</v>
      </c>
      <c r="D1461" s="4" t="s">
        <v>38</v>
      </c>
      <c r="E1461" s="4" t="s">
        <v>351</v>
      </c>
      <c r="F1461" s="4" t="s">
        <v>1247</v>
      </c>
      <c r="G1461" s="4" t="s">
        <v>1830</v>
      </c>
      <c r="H1461" s="4" t="s">
        <v>54</v>
      </c>
      <c r="I1461" s="4" t="s">
        <v>2108</v>
      </c>
      <c r="J1461" s="4" t="s">
        <v>93</v>
      </c>
      <c r="K1461" s="4">
        <v>323</v>
      </c>
      <c r="L1461" s="3">
        <v>8445866313505</v>
      </c>
      <c r="M1461" s="4" t="s">
        <v>2073</v>
      </c>
      <c r="N1461" s="4">
        <v>8</v>
      </c>
      <c r="O1461" s="4"/>
      <c r="P1461" s="1">
        <v>2</v>
      </c>
      <c r="Q1461" s="6">
        <v>64.95</v>
      </c>
      <c r="R1461" s="6">
        <f t="shared" si="44"/>
        <v>129.9</v>
      </c>
      <c r="S1461" s="6">
        <v>27.1</v>
      </c>
      <c r="T1461" s="6">
        <f t="shared" si="45"/>
        <v>54.2</v>
      </c>
    </row>
    <row r="1462" spans="1:20" ht="90" customHeight="1">
      <c r="A1462" s="1"/>
      <c r="B1462" s="4" t="s">
        <v>36</v>
      </c>
      <c r="C1462" s="4" t="s">
        <v>20</v>
      </c>
      <c r="D1462" s="4" t="s">
        <v>38</v>
      </c>
      <c r="E1462" s="4" t="s">
        <v>149</v>
      </c>
      <c r="F1462" s="4" t="s">
        <v>730</v>
      </c>
      <c r="G1462" s="4" t="s">
        <v>1719</v>
      </c>
      <c r="H1462" s="4" t="s">
        <v>56</v>
      </c>
      <c r="I1462" s="4" t="s">
        <v>2100</v>
      </c>
      <c r="J1462" s="4" t="s">
        <v>87</v>
      </c>
      <c r="K1462" s="5" t="s">
        <v>99</v>
      </c>
      <c r="L1462" s="3">
        <v>8445512888647</v>
      </c>
      <c r="M1462" s="4" t="s">
        <v>2041</v>
      </c>
      <c r="N1462" s="4">
        <v>16</v>
      </c>
      <c r="O1462" s="4"/>
      <c r="P1462" s="1">
        <v>1</v>
      </c>
      <c r="Q1462" s="6">
        <v>79.95</v>
      </c>
      <c r="R1462" s="6">
        <f t="shared" si="44"/>
        <v>79.95</v>
      </c>
      <c r="S1462" s="6">
        <v>33.299999999999997</v>
      </c>
      <c r="T1462" s="6">
        <f t="shared" si="45"/>
        <v>33.299999999999997</v>
      </c>
    </row>
    <row r="1463" spans="1:20" ht="90" customHeight="1">
      <c r="A1463" s="1"/>
      <c r="B1463" s="4" t="s">
        <v>36</v>
      </c>
      <c r="C1463" s="4" t="s">
        <v>20</v>
      </c>
      <c r="D1463" s="4" t="s">
        <v>38</v>
      </c>
      <c r="E1463" s="4" t="s">
        <v>352</v>
      </c>
      <c r="F1463" s="4" t="s">
        <v>1254</v>
      </c>
      <c r="G1463" s="4" t="s">
        <v>1831</v>
      </c>
      <c r="H1463" s="4" t="s">
        <v>47</v>
      </c>
      <c r="I1463" s="4" t="s">
        <v>2108</v>
      </c>
      <c r="J1463" s="4" t="s">
        <v>90</v>
      </c>
      <c r="K1463" s="4">
        <v>816</v>
      </c>
      <c r="L1463" s="3">
        <v>8445866224771</v>
      </c>
      <c r="M1463" s="4" t="s">
        <v>2087</v>
      </c>
      <c r="N1463" s="4">
        <v>10</v>
      </c>
      <c r="O1463" s="4"/>
      <c r="P1463" s="1">
        <v>1</v>
      </c>
      <c r="Q1463" s="6">
        <v>134.94999999999999</v>
      </c>
      <c r="R1463" s="6">
        <f t="shared" si="44"/>
        <v>134.94999999999999</v>
      </c>
      <c r="S1463" s="6">
        <v>56.2</v>
      </c>
      <c r="T1463" s="6">
        <f t="shared" si="45"/>
        <v>56.2</v>
      </c>
    </row>
    <row r="1464" spans="1:20" ht="90" customHeight="1">
      <c r="A1464" s="1"/>
      <c r="B1464" s="4" t="s">
        <v>36</v>
      </c>
      <c r="C1464" s="4" t="s">
        <v>20</v>
      </c>
      <c r="D1464" s="4" t="s">
        <v>38</v>
      </c>
      <c r="E1464" s="4" t="s">
        <v>352</v>
      </c>
      <c r="F1464" s="4" t="s">
        <v>1255</v>
      </c>
      <c r="G1464" s="4" t="s">
        <v>1831</v>
      </c>
      <c r="H1464" s="4" t="s">
        <v>47</v>
      </c>
      <c r="I1464" s="4" t="s">
        <v>2108</v>
      </c>
      <c r="J1464" s="4" t="s">
        <v>90</v>
      </c>
      <c r="K1464" s="4">
        <v>816</v>
      </c>
      <c r="L1464" s="3">
        <v>8445866224788</v>
      </c>
      <c r="M1464" s="4" t="s">
        <v>2087</v>
      </c>
      <c r="N1464" s="4">
        <v>12</v>
      </c>
      <c r="O1464" s="4"/>
      <c r="P1464" s="1">
        <v>1</v>
      </c>
      <c r="Q1464" s="6">
        <v>134.94999999999999</v>
      </c>
      <c r="R1464" s="6">
        <f t="shared" si="44"/>
        <v>134.94999999999999</v>
      </c>
      <c r="S1464" s="6">
        <v>56.2</v>
      </c>
      <c r="T1464" s="6">
        <f t="shared" si="45"/>
        <v>56.2</v>
      </c>
    </row>
    <row r="1465" spans="1:20" ht="90" customHeight="1">
      <c r="A1465" s="1"/>
      <c r="B1465" s="4" t="s">
        <v>36</v>
      </c>
      <c r="C1465" s="4" t="s">
        <v>20</v>
      </c>
      <c r="D1465" s="4" t="s">
        <v>38</v>
      </c>
      <c r="E1465" s="4" t="s">
        <v>352</v>
      </c>
      <c r="F1465" s="4" t="s">
        <v>1256</v>
      </c>
      <c r="G1465" s="4" t="s">
        <v>1831</v>
      </c>
      <c r="H1465" s="4" t="s">
        <v>47</v>
      </c>
      <c r="I1465" s="4" t="s">
        <v>2108</v>
      </c>
      <c r="J1465" s="4" t="s">
        <v>90</v>
      </c>
      <c r="K1465" s="4">
        <v>816</v>
      </c>
      <c r="L1465" s="3">
        <v>8445866224795</v>
      </c>
      <c r="M1465" s="4" t="s">
        <v>2087</v>
      </c>
      <c r="N1465" s="4">
        <v>14</v>
      </c>
      <c r="O1465" s="4"/>
      <c r="P1465" s="1">
        <v>2</v>
      </c>
      <c r="Q1465" s="6">
        <v>134.94999999999999</v>
      </c>
      <c r="R1465" s="6">
        <f t="shared" si="44"/>
        <v>269.89999999999998</v>
      </c>
      <c r="S1465" s="6">
        <v>56.2</v>
      </c>
      <c r="T1465" s="6">
        <f t="shared" si="45"/>
        <v>112.4</v>
      </c>
    </row>
    <row r="1466" spans="1:20" ht="90" customHeight="1">
      <c r="A1466" s="1"/>
      <c r="B1466" s="4" t="s">
        <v>36</v>
      </c>
      <c r="C1466" s="4" t="s">
        <v>20</v>
      </c>
      <c r="D1466" s="4" t="s">
        <v>38</v>
      </c>
      <c r="E1466" s="4" t="s">
        <v>352</v>
      </c>
      <c r="F1466" s="4" t="s">
        <v>1257</v>
      </c>
      <c r="G1466" s="4" t="s">
        <v>1831</v>
      </c>
      <c r="H1466" s="4" t="s">
        <v>47</v>
      </c>
      <c r="I1466" s="4" t="s">
        <v>2108</v>
      </c>
      <c r="J1466" s="4" t="s">
        <v>90</v>
      </c>
      <c r="K1466" s="4">
        <v>816</v>
      </c>
      <c r="L1466" s="3">
        <v>8445866224801</v>
      </c>
      <c r="M1466" s="4" t="s">
        <v>2087</v>
      </c>
      <c r="N1466" s="4">
        <v>16</v>
      </c>
      <c r="O1466" s="4"/>
      <c r="P1466" s="1">
        <v>1</v>
      </c>
      <c r="Q1466" s="6">
        <v>134.94999999999999</v>
      </c>
      <c r="R1466" s="6">
        <f t="shared" si="44"/>
        <v>134.94999999999999</v>
      </c>
      <c r="S1466" s="6">
        <v>56.2</v>
      </c>
      <c r="T1466" s="6">
        <f t="shared" si="45"/>
        <v>56.2</v>
      </c>
    </row>
    <row r="1467" spans="1:20" ht="90" customHeight="1">
      <c r="A1467" s="1"/>
      <c r="B1467" s="4" t="s">
        <v>36</v>
      </c>
      <c r="C1467" s="4" t="s">
        <v>20</v>
      </c>
      <c r="D1467" s="4" t="s">
        <v>38</v>
      </c>
      <c r="E1467" s="4" t="s">
        <v>352</v>
      </c>
      <c r="F1467" s="4" t="s">
        <v>1252</v>
      </c>
      <c r="G1467" s="4" t="s">
        <v>1831</v>
      </c>
      <c r="H1467" s="4" t="s">
        <v>47</v>
      </c>
      <c r="I1467" s="4" t="s">
        <v>2108</v>
      </c>
      <c r="J1467" s="4" t="s">
        <v>90</v>
      </c>
      <c r="K1467" s="4">
        <v>816</v>
      </c>
      <c r="L1467" s="3">
        <v>8445866224825</v>
      </c>
      <c r="M1467" s="4" t="s">
        <v>2087</v>
      </c>
      <c r="N1467" s="4">
        <v>6</v>
      </c>
      <c r="O1467" s="4"/>
      <c r="P1467" s="1">
        <v>1</v>
      </c>
      <c r="Q1467" s="6">
        <v>134.94999999999999</v>
      </c>
      <c r="R1467" s="6">
        <f t="shared" si="44"/>
        <v>134.94999999999999</v>
      </c>
      <c r="S1467" s="6">
        <v>56.2</v>
      </c>
      <c r="T1467" s="6">
        <f t="shared" si="45"/>
        <v>56.2</v>
      </c>
    </row>
    <row r="1468" spans="1:20" ht="90" customHeight="1">
      <c r="A1468" s="1"/>
      <c r="B1468" s="4" t="s">
        <v>36</v>
      </c>
      <c r="C1468" s="4" t="s">
        <v>20</v>
      </c>
      <c r="D1468" s="4" t="s">
        <v>38</v>
      </c>
      <c r="E1468" s="4" t="s">
        <v>352</v>
      </c>
      <c r="F1468" s="4" t="s">
        <v>1253</v>
      </c>
      <c r="G1468" s="4" t="s">
        <v>1831</v>
      </c>
      <c r="H1468" s="4" t="s">
        <v>47</v>
      </c>
      <c r="I1468" s="4" t="s">
        <v>2108</v>
      </c>
      <c r="J1468" s="4" t="s">
        <v>90</v>
      </c>
      <c r="K1468" s="4">
        <v>816</v>
      </c>
      <c r="L1468" s="3">
        <v>8445866224832</v>
      </c>
      <c r="M1468" s="4" t="s">
        <v>2087</v>
      </c>
      <c r="N1468" s="4">
        <v>8</v>
      </c>
      <c r="O1468" s="4"/>
      <c r="P1468" s="1">
        <v>1</v>
      </c>
      <c r="Q1468" s="6">
        <v>134.94999999999999</v>
      </c>
      <c r="R1468" s="6">
        <f t="shared" si="44"/>
        <v>134.94999999999999</v>
      </c>
      <c r="S1468" s="6">
        <v>56.2</v>
      </c>
      <c r="T1468" s="6">
        <f t="shared" si="45"/>
        <v>56.2</v>
      </c>
    </row>
    <row r="1469" spans="1:20" ht="90" customHeight="1">
      <c r="A1469" s="1"/>
      <c r="B1469" s="4" t="s">
        <v>36</v>
      </c>
      <c r="C1469" s="4" t="s">
        <v>21</v>
      </c>
      <c r="D1469" s="4" t="s">
        <v>38</v>
      </c>
      <c r="E1469" s="4" t="s">
        <v>150</v>
      </c>
      <c r="F1469" s="4" t="s">
        <v>732</v>
      </c>
      <c r="G1469" s="4" t="s">
        <v>1720</v>
      </c>
      <c r="H1469" s="4" t="s">
        <v>57</v>
      </c>
      <c r="I1469" s="4" t="s">
        <v>2099</v>
      </c>
      <c r="J1469" s="4" t="s">
        <v>90</v>
      </c>
      <c r="K1469" s="4">
        <v>286</v>
      </c>
      <c r="L1469" s="3">
        <v>8445512430716</v>
      </c>
      <c r="M1469" s="4" t="s">
        <v>2056</v>
      </c>
      <c r="N1469" s="4">
        <v>10</v>
      </c>
      <c r="O1469" s="4"/>
      <c r="P1469" s="1">
        <v>6</v>
      </c>
      <c r="Q1469" s="6">
        <v>39.950000000000003</v>
      </c>
      <c r="R1469" s="6">
        <f t="shared" si="44"/>
        <v>239.70000000000002</v>
      </c>
      <c r="S1469" s="6">
        <v>16.600000000000001</v>
      </c>
      <c r="T1469" s="6">
        <f t="shared" si="45"/>
        <v>99.600000000000009</v>
      </c>
    </row>
    <row r="1470" spans="1:20" ht="90" customHeight="1">
      <c r="A1470" s="1"/>
      <c r="B1470" s="4" t="s">
        <v>36</v>
      </c>
      <c r="C1470" s="4" t="s">
        <v>21</v>
      </c>
      <c r="D1470" s="4" t="s">
        <v>38</v>
      </c>
      <c r="E1470" s="4" t="s">
        <v>150</v>
      </c>
      <c r="F1470" s="4" t="s">
        <v>733</v>
      </c>
      <c r="G1470" s="4" t="s">
        <v>1720</v>
      </c>
      <c r="H1470" s="4" t="s">
        <v>57</v>
      </c>
      <c r="I1470" s="4" t="s">
        <v>2099</v>
      </c>
      <c r="J1470" s="4" t="s">
        <v>90</v>
      </c>
      <c r="K1470" s="4">
        <v>286</v>
      </c>
      <c r="L1470" s="3">
        <v>8445512430723</v>
      </c>
      <c r="M1470" s="4" t="s">
        <v>2056</v>
      </c>
      <c r="N1470" s="4">
        <v>12</v>
      </c>
      <c r="O1470" s="4"/>
      <c r="P1470" s="1">
        <v>6</v>
      </c>
      <c r="Q1470" s="6">
        <v>39.950000000000003</v>
      </c>
      <c r="R1470" s="6">
        <f t="shared" si="44"/>
        <v>239.70000000000002</v>
      </c>
      <c r="S1470" s="6">
        <v>16.600000000000001</v>
      </c>
      <c r="T1470" s="6">
        <f t="shared" si="45"/>
        <v>99.600000000000009</v>
      </c>
    </row>
    <row r="1471" spans="1:20" ht="90" customHeight="1">
      <c r="A1471" s="1"/>
      <c r="B1471" s="4" t="s">
        <v>36</v>
      </c>
      <c r="C1471" s="4" t="s">
        <v>21</v>
      </c>
      <c r="D1471" s="4" t="s">
        <v>38</v>
      </c>
      <c r="E1471" s="4" t="s">
        <v>150</v>
      </c>
      <c r="F1471" s="4" t="s">
        <v>734</v>
      </c>
      <c r="G1471" s="4" t="s">
        <v>1720</v>
      </c>
      <c r="H1471" s="4" t="s">
        <v>57</v>
      </c>
      <c r="I1471" s="4" t="s">
        <v>2099</v>
      </c>
      <c r="J1471" s="4" t="s">
        <v>90</v>
      </c>
      <c r="K1471" s="4">
        <v>286</v>
      </c>
      <c r="L1471" s="3">
        <v>8445512430730</v>
      </c>
      <c r="M1471" s="4" t="s">
        <v>2056</v>
      </c>
      <c r="N1471" s="4">
        <v>14</v>
      </c>
      <c r="O1471" s="4"/>
      <c r="P1471" s="1">
        <v>6</v>
      </c>
      <c r="Q1471" s="6">
        <v>39.950000000000003</v>
      </c>
      <c r="R1471" s="6">
        <f t="shared" si="44"/>
        <v>239.70000000000002</v>
      </c>
      <c r="S1471" s="6">
        <v>16.600000000000001</v>
      </c>
      <c r="T1471" s="6">
        <f t="shared" si="45"/>
        <v>99.600000000000009</v>
      </c>
    </row>
    <row r="1472" spans="1:20" ht="90" customHeight="1">
      <c r="A1472" s="1"/>
      <c r="B1472" s="4" t="s">
        <v>36</v>
      </c>
      <c r="C1472" s="4" t="s">
        <v>21</v>
      </c>
      <c r="D1472" s="4" t="s">
        <v>38</v>
      </c>
      <c r="E1472" s="4" t="s">
        <v>150</v>
      </c>
      <c r="F1472" s="4" t="s">
        <v>735</v>
      </c>
      <c r="G1472" s="4" t="s">
        <v>1720</v>
      </c>
      <c r="H1472" s="4" t="s">
        <v>57</v>
      </c>
      <c r="I1472" s="4" t="s">
        <v>2099</v>
      </c>
      <c r="J1472" s="4" t="s">
        <v>90</v>
      </c>
      <c r="K1472" s="4">
        <v>286</v>
      </c>
      <c r="L1472" s="3">
        <v>8445512430747</v>
      </c>
      <c r="M1472" s="4" t="s">
        <v>2056</v>
      </c>
      <c r="N1472" s="4">
        <v>16</v>
      </c>
      <c r="O1472" s="4"/>
      <c r="P1472" s="1">
        <v>4</v>
      </c>
      <c r="Q1472" s="6">
        <v>39.950000000000003</v>
      </c>
      <c r="R1472" s="6">
        <f t="shared" si="44"/>
        <v>159.80000000000001</v>
      </c>
      <c r="S1472" s="6">
        <v>16.600000000000001</v>
      </c>
      <c r="T1472" s="6">
        <f t="shared" si="45"/>
        <v>66.400000000000006</v>
      </c>
    </row>
    <row r="1473" spans="1:20" ht="90" customHeight="1">
      <c r="A1473" s="1"/>
      <c r="B1473" s="4" t="s">
        <v>36</v>
      </c>
      <c r="C1473" s="4" t="s">
        <v>21</v>
      </c>
      <c r="D1473" s="4" t="s">
        <v>38</v>
      </c>
      <c r="E1473" s="4" t="s">
        <v>150</v>
      </c>
      <c r="F1473" s="4" t="s">
        <v>731</v>
      </c>
      <c r="G1473" s="4" t="s">
        <v>1720</v>
      </c>
      <c r="H1473" s="4" t="s">
        <v>57</v>
      </c>
      <c r="I1473" s="4" t="s">
        <v>2099</v>
      </c>
      <c r="J1473" s="4" t="s">
        <v>90</v>
      </c>
      <c r="K1473" s="4">
        <v>286</v>
      </c>
      <c r="L1473" s="3">
        <v>8445512430785</v>
      </c>
      <c r="M1473" s="4" t="s">
        <v>2056</v>
      </c>
      <c r="N1473" s="4">
        <v>8</v>
      </c>
      <c r="O1473" s="4"/>
      <c r="P1473" s="1">
        <v>1</v>
      </c>
      <c r="Q1473" s="6">
        <v>39.950000000000003</v>
      </c>
      <c r="R1473" s="6">
        <f t="shared" si="44"/>
        <v>39.950000000000003</v>
      </c>
      <c r="S1473" s="6">
        <v>16.600000000000001</v>
      </c>
      <c r="T1473" s="6">
        <f t="shared" si="45"/>
        <v>16.600000000000001</v>
      </c>
    </row>
    <row r="1474" spans="1:20" ht="90" customHeight="1">
      <c r="A1474" s="1"/>
      <c r="B1474" s="4" t="s">
        <v>36</v>
      </c>
      <c r="C1474" s="4" t="s">
        <v>21</v>
      </c>
      <c r="D1474" s="4" t="s">
        <v>38</v>
      </c>
      <c r="E1474" s="4" t="s">
        <v>151</v>
      </c>
      <c r="F1474" s="4" t="s">
        <v>736</v>
      </c>
      <c r="G1474" s="4" t="s">
        <v>1720</v>
      </c>
      <c r="H1474" s="4" t="s">
        <v>57</v>
      </c>
      <c r="I1474" s="4" t="s">
        <v>2099</v>
      </c>
      <c r="J1474" s="4" t="s">
        <v>90</v>
      </c>
      <c r="K1474" s="4">
        <v>308</v>
      </c>
      <c r="L1474" s="3">
        <v>8445512430792</v>
      </c>
      <c r="M1474" s="4" t="s">
        <v>2057</v>
      </c>
      <c r="N1474" s="4">
        <v>10</v>
      </c>
      <c r="O1474" s="4"/>
      <c r="P1474" s="1">
        <v>5</v>
      </c>
      <c r="Q1474" s="6">
        <v>39.950000000000003</v>
      </c>
      <c r="R1474" s="6">
        <f t="shared" si="44"/>
        <v>199.75</v>
      </c>
      <c r="S1474" s="6">
        <v>16.600000000000001</v>
      </c>
      <c r="T1474" s="6">
        <f t="shared" si="45"/>
        <v>83</v>
      </c>
    </row>
    <row r="1475" spans="1:20" ht="90" customHeight="1">
      <c r="A1475" s="1"/>
      <c r="B1475" s="4" t="s">
        <v>36</v>
      </c>
      <c r="C1475" s="4" t="s">
        <v>21</v>
      </c>
      <c r="D1475" s="4" t="s">
        <v>38</v>
      </c>
      <c r="E1475" s="4" t="s">
        <v>151</v>
      </c>
      <c r="F1475" s="4" t="s">
        <v>737</v>
      </c>
      <c r="G1475" s="4" t="s">
        <v>1720</v>
      </c>
      <c r="H1475" s="4" t="s">
        <v>57</v>
      </c>
      <c r="I1475" s="4" t="s">
        <v>2099</v>
      </c>
      <c r="J1475" s="4" t="s">
        <v>90</v>
      </c>
      <c r="K1475" s="4">
        <v>308</v>
      </c>
      <c r="L1475" s="3">
        <v>8445512430808</v>
      </c>
      <c r="M1475" s="4" t="s">
        <v>2057</v>
      </c>
      <c r="N1475" s="4">
        <v>12</v>
      </c>
      <c r="O1475" s="4"/>
      <c r="P1475" s="1">
        <v>4</v>
      </c>
      <c r="Q1475" s="6">
        <v>39.950000000000003</v>
      </c>
      <c r="R1475" s="6">
        <f t="shared" ref="R1475:R1538" si="46">Q1475*P1475</f>
        <v>159.80000000000001</v>
      </c>
      <c r="S1475" s="6">
        <v>16.600000000000001</v>
      </c>
      <c r="T1475" s="6">
        <f t="shared" ref="T1475:T1538" si="47">S1475*P1475</f>
        <v>66.400000000000006</v>
      </c>
    </row>
    <row r="1476" spans="1:20" ht="90" customHeight="1">
      <c r="A1476" s="1"/>
      <c r="B1476" s="4" t="s">
        <v>36</v>
      </c>
      <c r="C1476" s="4" t="s">
        <v>21</v>
      </c>
      <c r="D1476" s="4" t="s">
        <v>38</v>
      </c>
      <c r="E1476" s="4" t="s">
        <v>151</v>
      </c>
      <c r="F1476" s="4" t="s">
        <v>738</v>
      </c>
      <c r="G1476" s="4" t="s">
        <v>1720</v>
      </c>
      <c r="H1476" s="4" t="s">
        <v>57</v>
      </c>
      <c r="I1476" s="4" t="s">
        <v>2099</v>
      </c>
      <c r="J1476" s="4" t="s">
        <v>90</v>
      </c>
      <c r="K1476" s="4">
        <v>308</v>
      </c>
      <c r="L1476" s="3">
        <v>8445512430815</v>
      </c>
      <c r="M1476" s="4" t="s">
        <v>2057</v>
      </c>
      <c r="N1476" s="4">
        <v>14</v>
      </c>
      <c r="O1476" s="4"/>
      <c r="P1476" s="1">
        <v>5</v>
      </c>
      <c r="Q1476" s="6">
        <v>39.950000000000003</v>
      </c>
      <c r="R1476" s="6">
        <f t="shared" si="46"/>
        <v>199.75</v>
      </c>
      <c r="S1476" s="6">
        <v>16.600000000000001</v>
      </c>
      <c r="T1476" s="6">
        <f t="shared" si="47"/>
        <v>83</v>
      </c>
    </row>
    <row r="1477" spans="1:20" ht="90" customHeight="1">
      <c r="A1477" s="1"/>
      <c r="B1477" s="4" t="s">
        <v>36</v>
      </c>
      <c r="C1477" s="4" t="s">
        <v>21</v>
      </c>
      <c r="D1477" s="4" t="s">
        <v>38</v>
      </c>
      <c r="E1477" s="4" t="s">
        <v>151</v>
      </c>
      <c r="F1477" s="4" t="s">
        <v>739</v>
      </c>
      <c r="G1477" s="4" t="s">
        <v>1720</v>
      </c>
      <c r="H1477" s="4" t="s">
        <v>57</v>
      </c>
      <c r="I1477" s="4" t="s">
        <v>2099</v>
      </c>
      <c r="J1477" s="4" t="s">
        <v>90</v>
      </c>
      <c r="K1477" s="4">
        <v>308</v>
      </c>
      <c r="L1477" s="3">
        <v>8445512430822</v>
      </c>
      <c r="M1477" s="4" t="s">
        <v>2057</v>
      </c>
      <c r="N1477" s="4">
        <v>16</v>
      </c>
      <c r="O1477" s="4"/>
      <c r="P1477" s="1">
        <v>5</v>
      </c>
      <c r="Q1477" s="6">
        <v>39.950000000000003</v>
      </c>
      <c r="R1477" s="6">
        <f t="shared" si="46"/>
        <v>199.75</v>
      </c>
      <c r="S1477" s="6">
        <v>16.600000000000001</v>
      </c>
      <c r="T1477" s="6">
        <f t="shared" si="47"/>
        <v>83</v>
      </c>
    </row>
    <row r="1478" spans="1:20" ht="90" customHeight="1">
      <c r="A1478" s="1"/>
      <c r="B1478" s="4" t="s">
        <v>36</v>
      </c>
      <c r="C1478" s="4" t="s">
        <v>21</v>
      </c>
      <c r="D1478" s="4" t="s">
        <v>38</v>
      </c>
      <c r="E1478" s="4" t="s">
        <v>152</v>
      </c>
      <c r="F1478" s="4" t="s">
        <v>740</v>
      </c>
      <c r="G1478" s="4" t="s">
        <v>1720</v>
      </c>
      <c r="H1478" s="4" t="s">
        <v>57</v>
      </c>
      <c r="I1478" s="4" t="s">
        <v>2099</v>
      </c>
      <c r="J1478" s="4" t="s">
        <v>90</v>
      </c>
      <c r="K1478" s="4">
        <v>594</v>
      </c>
      <c r="L1478" s="3">
        <v>8445512430877</v>
      </c>
      <c r="M1478" s="4" t="s">
        <v>2044</v>
      </c>
      <c r="N1478" s="4">
        <v>10</v>
      </c>
      <c r="O1478" s="4"/>
      <c r="P1478" s="1">
        <v>3</v>
      </c>
      <c r="Q1478" s="6">
        <v>39.950000000000003</v>
      </c>
      <c r="R1478" s="6">
        <f t="shared" si="46"/>
        <v>119.85000000000001</v>
      </c>
      <c r="S1478" s="6">
        <v>16.600000000000001</v>
      </c>
      <c r="T1478" s="6">
        <f t="shared" si="47"/>
        <v>49.800000000000004</v>
      </c>
    </row>
    <row r="1479" spans="1:20" ht="90" customHeight="1">
      <c r="A1479" s="1"/>
      <c r="B1479" s="4" t="s">
        <v>36</v>
      </c>
      <c r="C1479" s="4" t="s">
        <v>21</v>
      </c>
      <c r="D1479" s="4" t="s">
        <v>38</v>
      </c>
      <c r="E1479" s="4" t="s">
        <v>152</v>
      </c>
      <c r="F1479" s="4" t="s">
        <v>741</v>
      </c>
      <c r="G1479" s="4" t="s">
        <v>1720</v>
      </c>
      <c r="H1479" s="4" t="s">
        <v>57</v>
      </c>
      <c r="I1479" s="4" t="s">
        <v>2099</v>
      </c>
      <c r="J1479" s="4" t="s">
        <v>90</v>
      </c>
      <c r="K1479" s="4">
        <v>594</v>
      </c>
      <c r="L1479" s="3">
        <v>8445512430884</v>
      </c>
      <c r="M1479" s="4" t="s">
        <v>2044</v>
      </c>
      <c r="N1479" s="4">
        <v>12</v>
      </c>
      <c r="O1479" s="4"/>
      <c r="P1479" s="1">
        <v>4</v>
      </c>
      <c r="Q1479" s="6">
        <v>39.950000000000003</v>
      </c>
      <c r="R1479" s="6">
        <f t="shared" si="46"/>
        <v>159.80000000000001</v>
      </c>
      <c r="S1479" s="6">
        <v>16.600000000000001</v>
      </c>
      <c r="T1479" s="6">
        <f t="shared" si="47"/>
        <v>66.400000000000006</v>
      </c>
    </row>
    <row r="1480" spans="1:20" ht="90" customHeight="1">
      <c r="A1480" s="1"/>
      <c r="B1480" s="4" t="s">
        <v>36</v>
      </c>
      <c r="C1480" s="4" t="s">
        <v>21</v>
      </c>
      <c r="D1480" s="4" t="s">
        <v>38</v>
      </c>
      <c r="E1480" s="4" t="s">
        <v>152</v>
      </c>
      <c r="F1480" s="4" t="s">
        <v>742</v>
      </c>
      <c r="G1480" s="4" t="s">
        <v>1720</v>
      </c>
      <c r="H1480" s="4" t="s">
        <v>57</v>
      </c>
      <c r="I1480" s="4" t="s">
        <v>2099</v>
      </c>
      <c r="J1480" s="4" t="s">
        <v>90</v>
      </c>
      <c r="K1480" s="4">
        <v>594</v>
      </c>
      <c r="L1480" s="3">
        <v>8445512430891</v>
      </c>
      <c r="M1480" s="4" t="s">
        <v>2044</v>
      </c>
      <c r="N1480" s="4">
        <v>14</v>
      </c>
      <c r="O1480" s="4"/>
      <c r="P1480" s="1">
        <v>1</v>
      </c>
      <c r="Q1480" s="6">
        <v>39.950000000000003</v>
      </c>
      <c r="R1480" s="6">
        <f t="shared" si="46"/>
        <v>39.950000000000003</v>
      </c>
      <c r="S1480" s="6">
        <v>16.600000000000001</v>
      </c>
      <c r="T1480" s="6">
        <f t="shared" si="47"/>
        <v>16.600000000000001</v>
      </c>
    </row>
    <row r="1481" spans="1:20" ht="90" customHeight="1">
      <c r="A1481" s="1"/>
      <c r="B1481" s="4" t="s">
        <v>36</v>
      </c>
      <c r="C1481" s="4" t="s">
        <v>21</v>
      </c>
      <c r="D1481" s="4" t="s">
        <v>38</v>
      </c>
      <c r="E1481" s="4" t="s">
        <v>153</v>
      </c>
      <c r="F1481" s="4" t="s">
        <v>744</v>
      </c>
      <c r="G1481" s="4" t="s">
        <v>1721</v>
      </c>
      <c r="H1481" s="4" t="s">
        <v>45</v>
      </c>
      <c r="I1481" s="4" t="s">
        <v>2099</v>
      </c>
      <c r="J1481" s="4" t="s">
        <v>87</v>
      </c>
      <c r="K1481" s="5" t="s">
        <v>101</v>
      </c>
      <c r="L1481" s="3">
        <v>8445512424999</v>
      </c>
      <c r="M1481" s="4" t="s">
        <v>2058</v>
      </c>
      <c r="N1481" s="4">
        <v>10</v>
      </c>
      <c r="O1481" s="4"/>
      <c r="P1481" s="1">
        <v>5</v>
      </c>
      <c r="Q1481" s="6">
        <v>34.950000000000003</v>
      </c>
      <c r="R1481" s="6">
        <f t="shared" si="46"/>
        <v>174.75</v>
      </c>
      <c r="S1481" s="6">
        <v>14.6</v>
      </c>
      <c r="T1481" s="6">
        <f t="shared" si="47"/>
        <v>73</v>
      </c>
    </row>
    <row r="1482" spans="1:20" ht="90" customHeight="1">
      <c r="A1482" s="1"/>
      <c r="B1482" s="4" t="s">
        <v>36</v>
      </c>
      <c r="C1482" s="4" t="s">
        <v>21</v>
      </c>
      <c r="D1482" s="4" t="s">
        <v>38</v>
      </c>
      <c r="E1482" s="4" t="s">
        <v>153</v>
      </c>
      <c r="F1482" s="4" t="s">
        <v>745</v>
      </c>
      <c r="G1482" s="4" t="s">
        <v>1721</v>
      </c>
      <c r="H1482" s="4" t="s">
        <v>45</v>
      </c>
      <c r="I1482" s="4" t="s">
        <v>2099</v>
      </c>
      <c r="J1482" s="4" t="s">
        <v>87</v>
      </c>
      <c r="K1482" s="5" t="s">
        <v>101</v>
      </c>
      <c r="L1482" s="3">
        <v>8445512425002</v>
      </c>
      <c r="M1482" s="4" t="s">
        <v>2058</v>
      </c>
      <c r="N1482" s="4">
        <v>12</v>
      </c>
      <c r="O1482" s="4"/>
      <c r="P1482" s="1">
        <v>4</v>
      </c>
      <c r="Q1482" s="6">
        <v>34.950000000000003</v>
      </c>
      <c r="R1482" s="6">
        <f t="shared" si="46"/>
        <v>139.80000000000001</v>
      </c>
      <c r="S1482" s="6">
        <v>14.6</v>
      </c>
      <c r="T1482" s="6">
        <f t="shared" si="47"/>
        <v>58.4</v>
      </c>
    </row>
    <row r="1483" spans="1:20" ht="90" customHeight="1">
      <c r="A1483" s="1"/>
      <c r="B1483" s="4" t="s">
        <v>36</v>
      </c>
      <c r="C1483" s="4" t="s">
        <v>21</v>
      </c>
      <c r="D1483" s="4" t="s">
        <v>38</v>
      </c>
      <c r="E1483" s="4" t="s">
        <v>153</v>
      </c>
      <c r="F1483" s="4" t="s">
        <v>746</v>
      </c>
      <c r="G1483" s="4" t="s">
        <v>1721</v>
      </c>
      <c r="H1483" s="4" t="s">
        <v>45</v>
      </c>
      <c r="I1483" s="4" t="s">
        <v>2099</v>
      </c>
      <c r="J1483" s="4" t="s">
        <v>87</v>
      </c>
      <c r="K1483" s="5" t="s">
        <v>101</v>
      </c>
      <c r="L1483" s="3">
        <v>8445512425019</v>
      </c>
      <c r="M1483" s="4" t="s">
        <v>2058</v>
      </c>
      <c r="N1483" s="4">
        <v>14</v>
      </c>
      <c r="O1483" s="4"/>
      <c r="P1483" s="1">
        <v>2</v>
      </c>
      <c r="Q1483" s="6">
        <v>34.950000000000003</v>
      </c>
      <c r="R1483" s="6">
        <f t="shared" si="46"/>
        <v>69.900000000000006</v>
      </c>
      <c r="S1483" s="6">
        <v>14.6</v>
      </c>
      <c r="T1483" s="6">
        <f t="shared" si="47"/>
        <v>29.2</v>
      </c>
    </row>
    <row r="1484" spans="1:20" ht="90" customHeight="1">
      <c r="A1484" s="1"/>
      <c r="B1484" s="4" t="s">
        <v>36</v>
      </c>
      <c r="C1484" s="4" t="s">
        <v>21</v>
      </c>
      <c r="D1484" s="4" t="s">
        <v>38</v>
      </c>
      <c r="E1484" s="4" t="s">
        <v>153</v>
      </c>
      <c r="F1484" s="4" t="s">
        <v>747</v>
      </c>
      <c r="G1484" s="4" t="s">
        <v>1721</v>
      </c>
      <c r="H1484" s="4" t="s">
        <v>45</v>
      </c>
      <c r="I1484" s="4" t="s">
        <v>2099</v>
      </c>
      <c r="J1484" s="4" t="s">
        <v>87</v>
      </c>
      <c r="K1484" s="5" t="s">
        <v>101</v>
      </c>
      <c r="L1484" s="3">
        <v>8445512425026</v>
      </c>
      <c r="M1484" s="4" t="s">
        <v>2058</v>
      </c>
      <c r="N1484" s="4">
        <v>16</v>
      </c>
      <c r="O1484" s="4"/>
      <c r="P1484" s="1">
        <v>3</v>
      </c>
      <c r="Q1484" s="6">
        <v>34.950000000000003</v>
      </c>
      <c r="R1484" s="6">
        <f t="shared" si="46"/>
        <v>104.85000000000001</v>
      </c>
      <c r="S1484" s="6">
        <v>14.6</v>
      </c>
      <c r="T1484" s="6">
        <f t="shared" si="47"/>
        <v>43.8</v>
      </c>
    </row>
    <row r="1485" spans="1:20" ht="90" customHeight="1">
      <c r="A1485" s="1"/>
      <c r="B1485" s="4" t="s">
        <v>36</v>
      </c>
      <c r="C1485" s="4" t="s">
        <v>21</v>
      </c>
      <c r="D1485" s="4" t="s">
        <v>38</v>
      </c>
      <c r="E1485" s="4" t="s">
        <v>153</v>
      </c>
      <c r="F1485" s="4" t="s">
        <v>743</v>
      </c>
      <c r="G1485" s="4" t="s">
        <v>1721</v>
      </c>
      <c r="H1485" s="4" t="s">
        <v>45</v>
      </c>
      <c r="I1485" s="4" t="s">
        <v>2099</v>
      </c>
      <c r="J1485" s="4" t="s">
        <v>87</v>
      </c>
      <c r="K1485" s="5" t="s">
        <v>101</v>
      </c>
      <c r="L1485" s="3">
        <v>8445512425064</v>
      </c>
      <c r="M1485" s="4" t="s">
        <v>2058</v>
      </c>
      <c r="N1485" s="4">
        <v>8</v>
      </c>
      <c r="O1485" s="4"/>
      <c r="P1485" s="1">
        <v>1</v>
      </c>
      <c r="Q1485" s="6">
        <v>34.950000000000003</v>
      </c>
      <c r="R1485" s="6">
        <f t="shared" si="46"/>
        <v>34.950000000000003</v>
      </c>
      <c r="S1485" s="6">
        <v>14.6</v>
      </c>
      <c r="T1485" s="6">
        <f t="shared" si="47"/>
        <v>14.6</v>
      </c>
    </row>
    <row r="1486" spans="1:20" ht="90" customHeight="1">
      <c r="A1486" s="1"/>
      <c r="B1486" s="4" t="s">
        <v>36</v>
      </c>
      <c r="C1486" s="4" t="s">
        <v>21</v>
      </c>
      <c r="D1486" s="4" t="s">
        <v>38</v>
      </c>
      <c r="E1486" s="4" t="s">
        <v>154</v>
      </c>
      <c r="F1486" s="4" t="s">
        <v>749</v>
      </c>
      <c r="G1486" s="4" t="s">
        <v>1722</v>
      </c>
      <c r="H1486" s="4" t="s">
        <v>45</v>
      </c>
      <c r="I1486" s="4" t="s">
        <v>2099</v>
      </c>
      <c r="J1486" s="4" t="s">
        <v>91</v>
      </c>
      <c r="K1486" s="4">
        <v>999</v>
      </c>
      <c r="L1486" s="3">
        <v>8445512439061</v>
      </c>
      <c r="M1486" s="4" t="s">
        <v>2059</v>
      </c>
      <c r="N1486" s="4">
        <v>10</v>
      </c>
      <c r="O1486" s="4"/>
      <c r="P1486" s="1">
        <v>4</v>
      </c>
      <c r="Q1486" s="6">
        <v>39.950000000000003</v>
      </c>
      <c r="R1486" s="6">
        <f t="shared" si="46"/>
        <v>159.80000000000001</v>
      </c>
      <c r="S1486" s="6">
        <v>16.600000000000001</v>
      </c>
      <c r="T1486" s="6">
        <f t="shared" si="47"/>
        <v>66.400000000000006</v>
      </c>
    </row>
    <row r="1487" spans="1:20" ht="90" customHeight="1">
      <c r="A1487" s="1"/>
      <c r="B1487" s="4" t="s">
        <v>36</v>
      </c>
      <c r="C1487" s="4" t="s">
        <v>21</v>
      </c>
      <c r="D1487" s="4" t="s">
        <v>38</v>
      </c>
      <c r="E1487" s="4" t="s">
        <v>154</v>
      </c>
      <c r="F1487" s="4" t="s">
        <v>750</v>
      </c>
      <c r="G1487" s="4" t="s">
        <v>1722</v>
      </c>
      <c r="H1487" s="4" t="s">
        <v>45</v>
      </c>
      <c r="I1487" s="4" t="s">
        <v>2099</v>
      </c>
      <c r="J1487" s="4" t="s">
        <v>91</v>
      </c>
      <c r="K1487" s="4">
        <v>999</v>
      </c>
      <c r="L1487" s="3">
        <v>8445512439078</v>
      </c>
      <c r="M1487" s="4" t="s">
        <v>2059</v>
      </c>
      <c r="N1487" s="4">
        <v>12</v>
      </c>
      <c r="O1487" s="4"/>
      <c r="P1487" s="1">
        <v>4</v>
      </c>
      <c r="Q1487" s="6">
        <v>39.950000000000003</v>
      </c>
      <c r="R1487" s="6">
        <f t="shared" si="46"/>
        <v>159.80000000000001</v>
      </c>
      <c r="S1487" s="6">
        <v>16.600000000000001</v>
      </c>
      <c r="T1487" s="6">
        <f t="shared" si="47"/>
        <v>66.400000000000006</v>
      </c>
    </row>
    <row r="1488" spans="1:20" ht="90" customHeight="1">
      <c r="A1488" s="1"/>
      <c r="B1488" s="4" t="s">
        <v>36</v>
      </c>
      <c r="C1488" s="4" t="s">
        <v>21</v>
      </c>
      <c r="D1488" s="4" t="s">
        <v>38</v>
      </c>
      <c r="E1488" s="4" t="s">
        <v>154</v>
      </c>
      <c r="F1488" s="4" t="s">
        <v>751</v>
      </c>
      <c r="G1488" s="4" t="s">
        <v>1722</v>
      </c>
      <c r="H1488" s="4" t="s">
        <v>45</v>
      </c>
      <c r="I1488" s="4" t="s">
        <v>2099</v>
      </c>
      <c r="J1488" s="4" t="s">
        <v>91</v>
      </c>
      <c r="K1488" s="4">
        <v>999</v>
      </c>
      <c r="L1488" s="3">
        <v>8445512439085</v>
      </c>
      <c r="M1488" s="4" t="s">
        <v>2059</v>
      </c>
      <c r="N1488" s="4">
        <v>14</v>
      </c>
      <c r="O1488" s="4"/>
      <c r="P1488" s="1">
        <v>3</v>
      </c>
      <c r="Q1488" s="6">
        <v>39.950000000000003</v>
      </c>
      <c r="R1488" s="6">
        <f t="shared" si="46"/>
        <v>119.85000000000001</v>
      </c>
      <c r="S1488" s="6">
        <v>16.600000000000001</v>
      </c>
      <c r="T1488" s="6">
        <f t="shared" si="47"/>
        <v>49.800000000000004</v>
      </c>
    </row>
    <row r="1489" spans="1:20" ht="90" customHeight="1">
      <c r="A1489" s="1"/>
      <c r="B1489" s="4" t="s">
        <v>36</v>
      </c>
      <c r="C1489" s="4" t="s">
        <v>21</v>
      </c>
      <c r="D1489" s="4" t="s">
        <v>38</v>
      </c>
      <c r="E1489" s="4" t="s">
        <v>154</v>
      </c>
      <c r="F1489" s="4" t="s">
        <v>752</v>
      </c>
      <c r="G1489" s="4" t="s">
        <v>1722</v>
      </c>
      <c r="H1489" s="4" t="s">
        <v>45</v>
      </c>
      <c r="I1489" s="4" t="s">
        <v>2099</v>
      </c>
      <c r="J1489" s="4" t="s">
        <v>91</v>
      </c>
      <c r="K1489" s="4">
        <v>999</v>
      </c>
      <c r="L1489" s="3">
        <v>8445512439092</v>
      </c>
      <c r="M1489" s="4" t="s">
        <v>2059</v>
      </c>
      <c r="N1489" s="4">
        <v>16</v>
      </c>
      <c r="O1489" s="4"/>
      <c r="P1489" s="1">
        <v>1</v>
      </c>
      <c r="Q1489" s="6">
        <v>39.950000000000003</v>
      </c>
      <c r="R1489" s="6">
        <f t="shared" si="46"/>
        <v>39.950000000000003</v>
      </c>
      <c r="S1489" s="6">
        <v>16.600000000000001</v>
      </c>
      <c r="T1489" s="6">
        <f t="shared" si="47"/>
        <v>16.600000000000001</v>
      </c>
    </row>
    <row r="1490" spans="1:20" ht="90" customHeight="1">
      <c r="A1490" s="1"/>
      <c r="B1490" s="4" t="s">
        <v>36</v>
      </c>
      <c r="C1490" s="4" t="s">
        <v>21</v>
      </c>
      <c r="D1490" s="4" t="s">
        <v>38</v>
      </c>
      <c r="E1490" s="4" t="s">
        <v>154</v>
      </c>
      <c r="F1490" s="4" t="s">
        <v>748</v>
      </c>
      <c r="G1490" s="4" t="s">
        <v>1722</v>
      </c>
      <c r="H1490" s="4" t="s">
        <v>45</v>
      </c>
      <c r="I1490" s="4" t="s">
        <v>2099</v>
      </c>
      <c r="J1490" s="4" t="s">
        <v>91</v>
      </c>
      <c r="K1490" s="4">
        <v>999</v>
      </c>
      <c r="L1490" s="3">
        <v>8445512439139</v>
      </c>
      <c r="M1490" s="4" t="s">
        <v>2059</v>
      </c>
      <c r="N1490" s="4">
        <v>8</v>
      </c>
      <c r="O1490" s="4"/>
      <c r="P1490" s="1">
        <v>1</v>
      </c>
      <c r="Q1490" s="6">
        <v>39.950000000000003</v>
      </c>
      <c r="R1490" s="6">
        <f t="shared" si="46"/>
        <v>39.950000000000003</v>
      </c>
      <c r="S1490" s="6">
        <v>16.600000000000001</v>
      </c>
      <c r="T1490" s="6">
        <f t="shared" si="47"/>
        <v>16.600000000000001</v>
      </c>
    </row>
    <row r="1491" spans="1:20" ht="90" customHeight="1">
      <c r="A1491" s="1"/>
      <c r="B1491" s="4" t="s">
        <v>36</v>
      </c>
      <c r="C1491" s="4" t="s">
        <v>21</v>
      </c>
      <c r="D1491" s="4" t="s">
        <v>38</v>
      </c>
      <c r="E1491" s="4" t="s">
        <v>155</v>
      </c>
      <c r="F1491" s="4" t="s">
        <v>753</v>
      </c>
      <c r="G1491" s="4" t="s">
        <v>1723</v>
      </c>
      <c r="H1491" s="4" t="s">
        <v>45</v>
      </c>
      <c r="I1491" s="4" t="s">
        <v>2099</v>
      </c>
      <c r="J1491" s="4" t="s">
        <v>91</v>
      </c>
      <c r="K1491" s="4">
        <v>933</v>
      </c>
      <c r="L1491" s="3">
        <v>8445512454422</v>
      </c>
      <c r="M1491" s="4" t="s">
        <v>2048</v>
      </c>
      <c r="N1491" s="4">
        <v>10</v>
      </c>
      <c r="O1491" s="4"/>
      <c r="P1491" s="1">
        <v>1</v>
      </c>
      <c r="Q1491" s="6">
        <v>39.950000000000003</v>
      </c>
      <c r="R1491" s="6">
        <f t="shared" si="46"/>
        <v>39.950000000000003</v>
      </c>
      <c r="S1491" s="6">
        <v>16.600000000000001</v>
      </c>
      <c r="T1491" s="6">
        <f t="shared" si="47"/>
        <v>16.600000000000001</v>
      </c>
    </row>
    <row r="1492" spans="1:20" ht="90" customHeight="1">
      <c r="A1492" s="1"/>
      <c r="B1492" s="4" t="s">
        <v>36</v>
      </c>
      <c r="C1492" s="4" t="s">
        <v>21</v>
      </c>
      <c r="D1492" s="4" t="s">
        <v>38</v>
      </c>
      <c r="E1492" s="4" t="s">
        <v>155</v>
      </c>
      <c r="F1492" s="4" t="s">
        <v>754</v>
      </c>
      <c r="G1492" s="4" t="s">
        <v>1723</v>
      </c>
      <c r="H1492" s="4" t="s">
        <v>45</v>
      </c>
      <c r="I1492" s="4" t="s">
        <v>2099</v>
      </c>
      <c r="J1492" s="4" t="s">
        <v>91</v>
      </c>
      <c r="K1492" s="4">
        <v>933</v>
      </c>
      <c r="L1492" s="3">
        <v>8445512454439</v>
      </c>
      <c r="M1492" s="4" t="s">
        <v>2048</v>
      </c>
      <c r="N1492" s="4">
        <v>12</v>
      </c>
      <c r="O1492" s="4"/>
      <c r="P1492" s="1">
        <v>1</v>
      </c>
      <c r="Q1492" s="6">
        <v>39.950000000000003</v>
      </c>
      <c r="R1492" s="6">
        <f t="shared" si="46"/>
        <v>39.950000000000003</v>
      </c>
      <c r="S1492" s="6">
        <v>16.600000000000001</v>
      </c>
      <c r="T1492" s="6">
        <f t="shared" si="47"/>
        <v>16.600000000000001</v>
      </c>
    </row>
    <row r="1493" spans="1:20" ht="90" customHeight="1">
      <c r="A1493" s="1"/>
      <c r="B1493" s="4" t="s">
        <v>36</v>
      </c>
      <c r="C1493" s="4" t="s">
        <v>21</v>
      </c>
      <c r="D1493" s="4" t="s">
        <v>38</v>
      </c>
      <c r="E1493" s="4" t="s">
        <v>155</v>
      </c>
      <c r="F1493" s="4" t="s">
        <v>755</v>
      </c>
      <c r="G1493" s="4" t="s">
        <v>1723</v>
      </c>
      <c r="H1493" s="4" t="s">
        <v>45</v>
      </c>
      <c r="I1493" s="4" t="s">
        <v>2099</v>
      </c>
      <c r="J1493" s="4" t="s">
        <v>91</v>
      </c>
      <c r="K1493" s="4">
        <v>933</v>
      </c>
      <c r="L1493" s="3">
        <v>8445512454446</v>
      </c>
      <c r="M1493" s="4" t="s">
        <v>2048</v>
      </c>
      <c r="N1493" s="4">
        <v>14</v>
      </c>
      <c r="O1493" s="4"/>
      <c r="P1493" s="1">
        <v>1</v>
      </c>
      <c r="Q1493" s="6">
        <v>39.950000000000003</v>
      </c>
      <c r="R1493" s="6">
        <f t="shared" si="46"/>
        <v>39.950000000000003</v>
      </c>
      <c r="S1493" s="6">
        <v>16.600000000000001</v>
      </c>
      <c r="T1493" s="6">
        <f t="shared" si="47"/>
        <v>16.600000000000001</v>
      </c>
    </row>
    <row r="1494" spans="1:20" ht="90" customHeight="1">
      <c r="A1494" s="1"/>
      <c r="B1494" s="4" t="s">
        <v>36</v>
      </c>
      <c r="C1494" s="4" t="s">
        <v>21</v>
      </c>
      <c r="D1494" s="4" t="s">
        <v>38</v>
      </c>
      <c r="E1494" s="4" t="s">
        <v>155</v>
      </c>
      <c r="F1494" s="4" t="s">
        <v>756</v>
      </c>
      <c r="G1494" s="4" t="s">
        <v>1723</v>
      </c>
      <c r="H1494" s="4" t="s">
        <v>45</v>
      </c>
      <c r="I1494" s="4" t="s">
        <v>2099</v>
      </c>
      <c r="J1494" s="4" t="s">
        <v>91</v>
      </c>
      <c r="K1494" s="4">
        <v>933</v>
      </c>
      <c r="L1494" s="3">
        <v>8445512454453</v>
      </c>
      <c r="M1494" s="4" t="s">
        <v>2048</v>
      </c>
      <c r="N1494" s="4">
        <v>16</v>
      </c>
      <c r="O1494" s="4"/>
      <c r="P1494" s="1">
        <v>1</v>
      </c>
      <c r="Q1494" s="6">
        <v>39.950000000000003</v>
      </c>
      <c r="R1494" s="6">
        <f t="shared" si="46"/>
        <v>39.950000000000003</v>
      </c>
      <c r="S1494" s="6">
        <v>16.600000000000001</v>
      </c>
      <c r="T1494" s="6">
        <f t="shared" si="47"/>
        <v>16.600000000000001</v>
      </c>
    </row>
    <row r="1495" spans="1:20" ht="90" customHeight="1">
      <c r="A1495" s="1"/>
      <c r="B1495" s="4" t="s">
        <v>36</v>
      </c>
      <c r="C1495" s="4" t="s">
        <v>21</v>
      </c>
      <c r="D1495" s="4" t="s">
        <v>38</v>
      </c>
      <c r="E1495" s="4" t="s">
        <v>156</v>
      </c>
      <c r="F1495" s="4" t="s">
        <v>758</v>
      </c>
      <c r="G1495" s="4" t="s">
        <v>1724</v>
      </c>
      <c r="H1495" s="4" t="s">
        <v>45</v>
      </c>
      <c r="I1495" s="4" t="s">
        <v>2099</v>
      </c>
      <c r="J1495" s="4" t="s">
        <v>87</v>
      </c>
      <c r="K1495" s="4">
        <v>286</v>
      </c>
      <c r="L1495" s="3">
        <v>8445512470965</v>
      </c>
      <c r="M1495" s="4" t="s">
        <v>2056</v>
      </c>
      <c r="N1495" s="4">
        <v>10</v>
      </c>
      <c r="O1495" s="4"/>
      <c r="P1495" s="1">
        <v>3</v>
      </c>
      <c r="Q1495" s="6">
        <v>34.950000000000003</v>
      </c>
      <c r="R1495" s="6">
        <f t="shared" si="46"/>
        <v>104.85000000000001</v>
      </c>
      <c r="S1495" s="6">
        <v>14.6</v>
      </c>
      <c r="T1495" s="6">
        <f t="shared" si="47"/>
        <v>43.8</v>
      </c>
    </row>
    <row r="1496" spans="1:20" ht="90" customHeight="1">
      <c r="A1496" s="1"/>
      <c r="B1496" s="4" t="s">
        <v>36</v>
      </c>
      <c r="C1496" s="4" t="s">
        <v>21</v>
      </c>
      <c r="D1496" s="4" t="s">
        <v>38</v>
      </c>
      <c r="E1496" s="4" t="s">
        <v>156</v>
      </c>
      <c r="F1496" s="4" t="s">
        <v>759</v>
      </c>
      <c r="G1496" s="4" t="s">
        <v>1724</v>
      </c>
      <c r="H1496" s="4" t="s">
        <v>45</v>
      </c>
      <c r="I1496" s="4" t="s">
        <v>2099</v>
      </c>
      <c r="J1496" s="4" t="s">
        <v>87</v>
      </c>
      <c r="K1496" s="4">
        <v>286</v>
      </c>
      <c r="L1496" s="3">
        <v>8445512470972</v>
      </c>
      <c r="M1496" s="4" t="s">
        <v>2056</v>
      </c>
      <c r="N1496" s="4">
        <v>12</v>
      </c>
      <c r="O1496" s="4"/>
      <c r="P1496" s="1">
        <v>1</v>
      </c>
      <c r="Q1496" s="6">
        <v>34.950000000000003</v>
      </c>
      <c r="R1496" s="6">
        <f t="shared" si="46"/>
        <v>34.950000000000003</v>
      </c>
      <c r="S1496" s="6">
        <v>14.6</v>
      </c>
      <c r="T1496" s="6">
        <f t="shared" si="47"/>
        <v>14.6</v>
      </c>
    </row>
    <row r="1497" spans="1:20" ht="90" customHeight="1">
      <c r="A1497" s="1"/>
      <c r="B1497" s="4" t="s">
        <v>36</v>
      </c>
      <c r="C1497" s="4" t="s">
        <v>21</v>
      </c>
      <c r="D1497" s="4" t="s">
        <v>38</v>
      </c>
      <c r="E1497" s="4" t="s">
        <v>156</v>
      </c>
      <c r="F1497" s="4" t="s">
        <v>760</v>
      </c>
      <c r="G1497" s="4" t="s">
        <v>1724</v>
      </c>
      <c r="H1497" s="4" t="s">
        <v>45</v>
      </c>
      <c r="I1497" s="4" t="s">
        <v>2099</v>
      </c>
      <c r="J1497" s="4" t="s">
        <v>87</v>
      </c>
      <c r="K1497" s="4">
        <v>286</v>
      </c>
      <c r="L1497" s="3">
        <v>8445512470989</v>
      </c>
      <c r="M1497" s="4" t="s">
        <v>2056</v>
      </c>
      <c r="N1497" s="4">
        <v>14</v>
      </c>
      <c r="O1497" s="4"/>
      <c r="P1497" s="1">
        <v>4</v>
      </c>
      <c r="Q1497" s="6">
        <v>34.950000000000003</v>
      </c>
      <c r="R1497" s="6">
        <f t="shared" si="46"/>
        <v>139.80000000000001</v>
      </c>
      <c r="S1497" s="6">
        <v>14.6</v>
      </c>
      <c r="T1497" s="6">
        <f t="shared" si="47"/>
        <v>58.4</v>
      </c>
    </row>
    <row r="1498" spans="1:20" ht="90" customHeight="1">
      <c r="A1498" s="1"/>
      <c r="B1498" s="4" t="s">
        <v>36</v>
      </c>
      <c r="C1498" s="4" t="s">
        <v>21</v>
      </c>
      <c r="D1498" s="4" t="s">
        <v>38</v>
      </c>
      <c r="E1498" s="4" t="s">
        <v>156</v>
      </c>
      <c r="F1498" s="4" t="s">
        <v>761</v>
      </c>
      <c r="G1498" s="4" t="s">
        <v>1724</v>
      </c>
      <c r="H1498" s="4" t="s">
        <v>45</v>
      </c>
      <c r="I1498" s="4" t="s">
        <v>2099</v>
      </c>
      <c r="J1498" s="4" t="s">
        <v>87</v>
      </c>
      <c r="K1498" s="4">
        <v>286</v>
      </c>
      <c r="L1498" s="3">
        <v>8445512470996</v>
      </c>
      <c r="M1498" s="4" t="s">
        <v>2056</v>
      </c>
      <c r="N1498" s="4">
        <v>16</v>
      </c>
      <c r="O1498" s="4"/>
      <c r="P1498" s="1">
        <v>1</v>
      </c>
      <c r="Q1498" s="6">
        <v>34.950000000000003</v>
      </c>
      <c r="R1498" s="6">
        <f t="shared" si="46"/>
        <v>34.950000000000003</v>
      </c>
      <c r="S1498" s="6">
        <v>14.6</v>
      </c>
      <c r="T1498" s="6">
        <f t="shared" si="47"/>
        <v>14.6</v>
      </c>
    </row>
    <row r="1499" spans="1:20" ht="90" customHeight="1">
      <c r="A1499" s="1"/>
      <c r="B1499" s="4" t="s">
        <v>36</v>
      </c>
      <c r="C1499" s="4" t="s">
        <v>21</v>
      </c>
      <c r="D1499" s="4" t="s">
        <v>38</v>
      </c>
      <c r="E1499" s="4" t="s">
        <v>156</v>
      </c>
      <c r="F1499" s="4" t="s">
        <v>757</v>
      </c>
      <c r="G1499" s="4" t="s">
        <v>1724</v>
      </c>
      <c r="H1499" s="4" t="s">
        <v>45</v>
      </c>
      <c r="I1499" s="4" t="s">
        <v>2099</v>
      </c>
      <c r="J1499" s="4" t="s">
        <v>87</v>
      </c>
      <c r="K1499" s="4">
        <v>286</v>
      </c>
      <c r="L1499" s="3">
        <v>8445512471030</v>
      </c>
      <c r="M1499" s="4" t="s">
        <v>2056</v>
      </c>
      <c r="N1499" s="4">
        <v>8</v>
      </c>
      <c r="O1499" s="4"/>
      <c r="P1499" s="1">
        <v>1</v>
      </c>
      <c r="Q1499" s="6">
        <v>34.950000000000003</v>
      </c>
      <c r="R1499" s="6">
        <f t="shared" si="46"/>
        <v>34.950000000000003</v>
      </c>
      <c r="S1499" s="6">
        <v>14.6</v>
      </c>
      <c r="T1499" s="6">
        <f t="shared" si="47"/>
        <v>14.6</v>
      </c>
    </row>
    <row r="1500" spans="1:20" ht="90" customHeight="1">
      <c r="A1500" s="1"/>
      <c r="B1500" s="4" t="s">
        <v>36</v>
      </c>
      <c r="C1500" s="4" t="s">
        <v>21</v>
      </c>
      <c r="D1500" s="4" t="s">
        <v>38</v>
      </c>
      <c r="E1500" s="4" t="s">
        <v>256</v>
      </c>
      <c r="F1500" s="4" t="s">
        <v>1024</v>
      </c>
      <c r="G1500" s="4" t="s">
        <v>1832</v>
      </c>
      <c r="H1500" s="4" t="s">
        <v>2853</v>
      </c>
      <c r="I1500" s="4" t="s">
        <v>2100</v>
      </c>
      <c r="J1500" s="4" t="s">
        <v>87</v>
      </c>
      <c r="K1500" s="4">
        <v>524</v>
      </c>
      <c r="L1500" s="3">
        <v>8445512785144</v>
      </c>
      <c r="M1500" s="4" t="s">
        <v>2064</v>
      </c>
      <c r="N1500" s="4">
        <v>10</v>
      </c>
      <c r="O1500" s="4"/>
      <c r="P1500" s="1">
        <v>16</v>
      </c>
      <c r="Q1500" s="6">
        <v>24.95</v>
      </c>
      <c r="R1500" s="6">
        <f t="shared" si="46"/>
        <v>399.2</v>
      </c>
      <c r="S1500" s="6">
        <v>10.4</v>
      </c>
      <c r="T1500" s="6">
        <f t="shared" si="47"/>
        <v>166.4</v>
      </c>
    </row>
    <row r="1501" spans="1:20" ht="90" customHeight="1">
      <c r="A1501" s="1"/>
      <c r="B1501" s="4" t="s">
        <v>36</v>
      </c>
      <c r="C1501" s="4" t="s">
        <v>21</v>
      </c>
      <c r="D1501" s="4" t="s">
        <v>38</v>
      </c>
      <c r="E1501" s="4" t="s">
        <v>256</v>
      </c>
      <c r="F1501" s="4" t="s">
        <v>1025</v>
      </c>
      <c r="G1501" s="4" t="s">
        <v>1832</v>
      </c>
      <c r="H1501" s="4" t="s">
        <v>2853</v>
      </c>
      <c r="I1501" s="4" t="s">
        <v>2100</v>
      </c>
      <c r="J1501" s="4" t="s">
        <v>87</v>
      </c>
      <c r="K1501" s="4">
        <v>524</v>
      </c>
      <c r="L1501" s="3">
        <v>8445512785151</v>
      </c>
      <c r="M1501" s="4" t="s">
        <v>2064</v>
      </c>
      <c r="N1501" s="4">
        <v>12</v>
      </c>
      <c r="O1501" s="4"/>
      <c r="P1501" s="1">
        <v>14</v>
      </c>
      <c r="Q1501" s="6">
        <v>24.95</v>
      </c>
      <c r="R1501" s="6">
        <f t="shared" si="46"/>
        <v>349.3</v>
      </c>
      <c r="S1501" s="6">
        <v>10.4</v>
      </c>
      <c r="T1501" s="6">
        <f t="shared" si="47"/>
        <v>145.6</v>
      </c>
    </row>
    <row r="1502" spans="1:20" ht="90" customHeight="1">
      <c r="A1502" s="1"/>
      <c r="B1502" s="4" t="s">
        <v>36</v>
      </c>
      <c r="C1502" s="4" t="s">
        <v>21</v>
      </c>
      <c r="D1502" s="4" t="s">
        <v>38</v>
      </c>
      <c r="E1502" s="4" t="s">
        <v>256</v>
      </c>
      <c r="F1502" s="4" t="s">
        <v>1026</v>
      </c>
      <c r="G1502" s="4" t="s">
        <v>1832</v>
      </c>
      <c r="H1502" s="4" t="s">
        <v>2853</v>
      </c>
      <c r="I1502" s="4" t="s">
        <v>2100</v>
      </c>
      <c r="J1502" s="4" t="s">
        <v>87</v>
      </c>
      <c r="K1502" s="4">
        <v>524</v>
      </c>
      <c r="L1502" s="3">
        <v>8445512785168</v>
      </c>
      <c r="M1502" s="4" t="s">
        <v>2064</v>
      </c>
      <c r="N1502" s="4">
        <v>14</v>
      </c>
      <c r="O1502" s="4"/>
      <c r="P1502" s="1">
        <v>13</v>
      </c>
      <c r="Q1502" s="6">
        <v>24.95</v>
      </c>
      <c r="R1502" s="6">
        <f t="shared" si="46"/>
        <v>324.34999999999997</v>
      </c>
      <c r="S1502" s="6">
        <v>10.4</v>
      </c>
      <c r="T1502" s="6">
        <f t="shared" si="47"/>
        <v>135.20000000000002</v>
      </c>
    </row>
    <row r="1503" spans="1:20" ht="90" customHeight="1">
      <c r="A1503" s="1"/>
      <c r="B1503" s="4" t="s">
        <v>36</v>
      </c>
      <c r="C1503" s="4" t="s">
        <v>21</v>
      </c>
      <c r="D1503" s="4" t="s">
        <v>38</v>
      </c>
      <c r="E1503" s="4" t="s">
        <v>256</v>
      </c>
      <c r="F1503" s="4" t="s">
        <v>1027</v>
      </c>
      <c r="G1503" s="4" t="s">
        <v>1832</v>
      </c>
      <c r="H1503" s="4" t="s">
        <v>2853</v>
      </c>
      <c r="I1503" s="4" t="s">
        <v>2100</v>
      </c>
      <c r="J1503" s="4" t="s">
        <v>87</v>
      </c>
      <c r="K1503" s="4">
        <v>524</v>
      </c>
      <c r="L1503" s="3">
        <v>8445512785175</v>
      </c>
      <c r="M1503" s="4" t="s">
        <v>2064</v>
      </c>
      <c r="N1503" s="4">
        <v>16</v>
      </c>
      <c r="O1503" s="4"/>
      <c r="P1503" s="1">
        <v>15</v>
      </c>
      <c r="Q1503" s="6">
        <v>24.95</v>
      </c>
      <c r="R1503" s="6">
        <f t="shared" si="46"/>
        <v>374.25</v>
      </c>
      <c r="S1503" s="6">
        <v>10.4</v>
      </c>
      <c r="T1503" s="6">
        <f t="shared" si="47"/>
        <v>156</v>
      </c>
    </row>
    <row r="1504" spans="1:20" ht="90" customHeight="1">
      <c r="A1504" s="1"/>
      <c r="B1504" s="4" t="s">
        <v>36</v>
      </c>
      <c r="C1504" s="4" t="s">
        <v>21</v>
      </c>
      <c r="D1504" s="4" t="s">
        <v>38</v>
      </c>
      <c r="E1504" s="4" t="s">
        <v>256</v>
      </c>
      <c r="F1504" s="4" t="s">
        <v>1022</v>
      </c>
      <c r="G1504" s="4" t="s">
        <v>1832</v>
      </c>
      <c r="H1504" s="4" t="s">
        <v>2853</v>
      </c>
      <c r="I1504" s="4" t="s">
        <v>2100</v>
      </c>
      <c r="J1504" s="4" t="s">
        <v>87</v>
      </c>
      <c r="K1504" s="4">
        <v>524</v>
      </c>
      <c r="L1504" s="3">
        <v>8445512785205</v>
      </c>
      <c r="M1504" s="4" t="s">
        <v>2064</v>
      </c>
      <c r="N1504" s="4">
        <v>6</v>
      </c>
      <c r="O1504" s="4"/>
      <c r="P1504" s="1">
        <v>2</v>
      </c>
      <c r="Q1504" s="6">
        <v>24.95</v>
      </c>
      <c r="R1504" s="6">
        <f t="shared" si="46"/>
        <v>49.9</v>
      </c>
      <c r="S1504" s="6">
        <v>10.4</v>
      </c>
      <c r="T1504" s="6">
        <f t="shared" si="47"/>
        <v>20.8</v>
      </c>
    </row>
    <row r="1505" spans="1:20" ht="90" customHeight="1">
      <c r="A1505" s="1"/>
      <c r="B1505" s="4" t="s">
        <v>36</v>
      </c>
      <c r="C1505" s="4" t="s">
        <v>21</v>
      </c>
      <c r="D1505" s="4" t="s">
        <v>38</v>
      </c>
      <c r="E1505" s="4" t="s">
        <v>256</v>
      </c>
      <c r="F1505" s="4" t="s">
        <v>1023</v>
      </c>
      <c r="G1505" s="4" t="s">
        <v>1832</v>
      </c>
      <c r="H1505" s="4" t="s">
        <v>2853</v>
      </c>
      <c r="I1505" s="4" t="s">
        <v>2100</v>
      </c>
      <c r="J1505" s="4" t="s">
        <v>87</v>
      </c>
      <c r="K1505" s="4">
        <v>524</v>
      </c>
      <c r="L1505" s="3">
        <v>8445512785212</v>
      </c>
      <c r="M1505" s="4" t="s">
        <v>2064</v>
      </c>
      <c r="N1505" s="4">
        <v>8</v>
      </c>
      <c r="O1505" s="4"/>
      <c r="P1505" s="1">
        <v>14</v>
      </c>
      <c r="Q1505" s="6">
        <v>24.95</v>
      </c>
      <c r="R1505" s="6">
        <f t="shared" si="46"/>
        <v>349.3</v>
      </c>
      <c r="S1505" s="6">
        <v>10.4</v>
      </c>
      <c r="T1505" s="6">
        <f t="shared" si="47"/>
        <v>145.6</v>
      </c>
    </row>
    <row r="1506" spans="1:20" ht="90" customHeight="1">
      <c r="A1506" s="1"/>
      <c r="B1506" s="4" t="s">
        <v>36</v>
      </c>
      <c r="C1506" s="4" t="s">
        <v>21</v>
      </c>
      <c r="D1506" s="4" t="s">
        <v>38</v>
      </c>
      <c r="E1506" s="4" t="s">
        <v>157</v>
      </c>
      <c r="F1506" s="4" t="s">
        <v>763</v>
      </c>
      <c r="G1506" s="4" t="s">
        <v>1725</v>
      </c>
      <c r="H1506" s="4" t="s">
        <v>45</v>
      </c>
      <c r="I1506" s="4" t="s">
        <v>2100</v>
      </c>
      <c r="J1506" s="4" t="s">
        <v>91</v>
      </c>
      <c r="K1506" s="4">
        <v>800</v>
      </c>
      <c r="L1506" s="3">
        <v>8445512783560</v>
      </c>
      <c r="M1506" s="4" t="s">
        <v>2060</v>
      </c>
      <c r="N1506" s="4">
        <v>10</v>
      </c>
      <c r="O1506" s="4"/>
      <c r="P1506" s="1">
        <v>11</v>
      </c>
      <c r="Q1506" s="6">
        <v>39.950000000000003</v>
      </c>
      <c r="R1506" s="6">
        <f t="shared" si="46"/>
        <v>439.45000000000005</v>
      </c>
      <c r="S1506" s="6">
        <v>16.600000000000001</v>
      </c>
      <c r="T1506" s="6">
        <f t="shared" si="47"/>
        <v>182.60000000000002</v>
      </c>
    </row>
    <row r="1507" spans="1:20" ht="90" customHeight="1">
      <c r="A1507" s="1"/>
      <c r="B1507" s="4" t="s">
        <v>36</v>
      </c>
      <c r="C1507" s="4" t="s">
        <v>21</v>
      </c>
      <c r="D1507" s="4" t="s">
        <v>38</v>
      </c>
      <c r="E1507" s="4" t="s">
        <v>157</v>
      </c>
      <c r="F1507" s="4" t="s">
        <v>764</v>
      </c>
      <c r="G1507" s="4" t="s">
        <v>1725</v>
      </c>
      <c r="H1507" s="4" t="s">
        <v>45</v>
      </c>
      <c r="I1507" s="4" t="s">
        <v>2100</v>
      </c>
      <c r="J1507" s="4" t="s">
        <v>91</v>
      </c>
      <c r="K1507" s="4">
        <v>800</v>
      </c>
      <c r="L1507" s="3">
        <v>8445512783577</v>
      </c>
      <c r="M1507" s="4" t="s">
        <v>2060</v>
      </c>
      <c r="N1507" s="4">
        <v>12</v>
      </c>
      <c r="O1507" s="4"/>
      <c r="P1507" s="1">
        <v>11</v>
      </c>
      <c r="Q1507" s="6">
        <v>39.950000000000003</v>
      </c>
      <c r="R1507" s="6">
        <f t="shared" si="46"/>
        <v>439.45000000000005</v>
      </c>
      <c r="S1507" s="6">
        <v>16.600000000000001</v>
      </c>
      <c r="T1507" s="6">
        <f t="shared" si="47"/>
        <v>182.60000000000002</v>
      </c>
    </row>
    <row r="1508" spans="1:20" ht="90" customHeight="1">
      <c r="A1508" s="1"/>
      <c r="B1508" s="4" t="s">
        <v>36</v>
      </c>
      <c r="C1508" s="4" t="s">
        <v>21</v>
      </c>
      <c r="D1508" s="4" t="s">
        <v>38</v>
      </c>
      <c r="E1508" s="4" t="s">
        <v>157</v>
      </c>
      <c r="F1508" s="4" t="s">
        <v>765</v>
      </c>
      <c r="G1508" s="4" t="s">
        <v>1725</v>
      </c>
      <c r="H1508" s="4" t="s">
        <v>45</v>
      </c>
      <c r="I1508" s="4" t="s">
        <v>2100</v>
      </c>
      <c r="J1508" s="4" t="s">
        <v>91</v>
      </c>
      <c r="K1508" s="4">
        <v>800</v>
      </c>
      <c r="L1508" s="3">
        <v>8445512783584</v>
      </c>
      <c r="M1508" s="4" t="s">
        <v>2060</v>
      </c>
      <c r="N1508" s="4">
        <v>14</v>
      </c>
      <c r="O1508" s="4"/>
      <c r="P1508" s="1">
        <v>10</v>
      </c>
      <c r="Q1508" s="6">
        <v>39.950000000000003</v>
      </c>
      <c r="R1508" s="6">
        <f t="shared" si="46"/>
        <v>399.5</v>
      </c>
      <c r="S1508" s="6">
        <v>16.600000000000001</v>
      </c>
      <c r="T1508" s="6">
        <f t="shared" si="47"/>
        <v>166</v>
      </c>
    </row>
    <row r="1509" spans="1:20" ht="90" customHeight="1">
      <c r="A1509" s="1"/>
      <c r="B1509" s="4" t="s">
        <v>36</v>
      </c>
      <c r="C1509" s="4" t="s">
        <v>21</v>
      </c>
      <c r="D1509" s="4" t="s">
        <v>38</v>
      </c>
      <c r="E1509" s="4" t="s">
        <v>157</v>
      </c>
      <c r="F1509" s="4" t="s">
        <v>766</v>
      </c>
      <c r="G1509" s="4" t="s">
        <v>1725</v>
      </c>
      <c r="H1509" s="4" t="s">
        <v>45</v>
      </c>
      <c r="I1509" s="4" t="s">
        <v>2100</v>
      </c>
      <c r="J1509" s="4" t="s">
        <v>91</v>
      </c>
      <c r="K1509" s="4">
        <v>800</v>
      </c>
      <c r="L1509" s="3">
        <v>8445512783591</v>
      </c>
      <c r="M1509" s="4" t="s">
        <v>2060</v>
      </c>
      <c r="N1509" s="4">
        <v>16</v>
      </c>
      <c r="O1509" s="4"/>
      <c r="P1509" s="1">
        <v>10</v>
      </c>
      <c r="Q1509" s="6">
        <v>39.950000000000003</v>
      </c>
      <c r="R1509" s="6">
        <f t="shared" si="46"/>
        <v>399.5</v>
      </c>
      <c r="S1509" s="6">
        <v>16.600000000000001</v>
      </c>
      <c r="T1509" s="6">
        <f t="shared" si="47"/>
        <v>166</v>
      </c>
    </row>
    <row r="1510" spans="1:20" ht="90" customHeight="1">
      <c r="A1510" s="1"/>
      <c r="B1510" s="4" t="s">
        <v>36</v>
      </c>
      <c r="C1510" s="4" t="s">
        <v>21</v>
      </c>
      <c r="D1510" s="4" t="s">
        <v>38</v>
      </c>
      <c r="E1510" s="4" t="s">
        <v>157</v>
      </c>
      <c r="F1510" s="4" t="s">
        <v>762</v>
      </c>
      <c r="G1510" s="4" t="s">
        <v>1725</v>
      </c>
      <c r="H1510" s="4" t="s">
        <v>45</v>
      </c>
      <c r="I1510" s="4" t="s">
        <v>2100</v>
      </c>
      <c r="J1510" s="4" t="s">
        <v>91</v>
      </c>
      <c r="K1510" s="4">
        <v>800</v>
      </c>
      <c r="L1510" s="3">
        <v>8445512783638</v>
      </c>
      <c r="M1510" s="4" t="s">
        <v>2060</v>
      </c>
      <c r="N1510" s="4">
        <v>8</v>
      </c>
      <c r="O1510" s="4"/>
      <c r="P1510" s="1">
        <v>11</v>
      </c>
      <c r="Q1510" s="6">
        <v>39.950000000000003</v>
      </c>
      <c r="R1510" s="6">
        <f t="shared" si="46"/>
        <v>439.45000000000005</v>
      </c>
      <c r="S1510" s="6">
        <v>16.600000000000001</v>
      </c>
      <c r="T1510" s="6">
        <f t="shared" si="47"/>
        <v>182.60000000000002</v>
      </c>
    </row>
    <row r="1511" spans="1:20" ht="90" customHeight="1">
      <c r="A1511" s="1"/>
      <c r="B1511" s="4" t="s">
        <v>36</v>
      </c>
      <c r="C1511" s="4" t="s">
        <v>21</v>
      </c>
      <c r="D1511" s="4" t="s">
        <v>38</v>
      </c>
      <c r="E1511" s="4" t="s">
        <v>158</v>
      </c>
      <c r="F1511" s="4" t="s">
        <v>768</v>
      </c>
      <c r="G1511" s="4" t="s">
        <v>1726</v>
      </c>
      <c r="H1511" s="4" t="s">
        <v>45</v>
      </c>
      <c r="I1511" s="4" t="s">
        <v>2100</v>
      </c>
      <c r="J1511" s="4" t="s">
        <v>90</v>
      </c>
      <c r="K1511" s="4">
        <v>800</v>
      </c>
      <c r="L1511" s="3">
        <v>8445512783485</v>
      </c>
      <c r="M1511" s="4" t="s">
        <v>2060</v>
      </c>
      <c r="N1511" s="4">
        <v>10</v>
      </c>
      <c r="O1511" s="4"/>
      <c r="P1511" s="1">
        <v>7</v>
      </c>
      <c r="Q1511" s="6">
        <v>39.950000000000003</v>
      </c>
      <c r="R1511" s="6">
        <f t="shared" si="46"/>
        <v>279.65000000000003</v>
      </c>
      <c r="S1511" s="6">
        <v>16.600000000000001</v>
      </c>
      <c r="T1511" s="6">
        <f t="shared" si="47"/>
        <v>116.20000000000002</v>
      </c>
    </row>
    <row r="1512" spans="1:20" ht="90" customHeight="1">
      <c r="A1512" s="1"/>
      <c r="B1512" s="4" t="s">
        <v>36</v>
      </c>
      <c r="C1512" s="4" t="s">
        <v>21</v>
      </c>
      <c r="D1512" s="4" t="s">
        <v>38</v>
      </c>
      <c r="E1512" s="4" t="s">
        <v>158</v>
      </c>
      <c r="F1512" s="4" t="s">
        <v>769</v>
      </c>
      <c r="G1512" s="4" t="s">
        <v>1726</v>
      </c>
      <c r="H1512" s="4" t="s">
        <v>45</v>
      </c>
      <c r="I1512" s="4" t="s">
        <v>2100</v>
      </c>
      <c r="J1512" s="4" t="s">
        <v>90</v>
      </c>
      <c r="K1512" s="4">
        <v>800</v>
      </c>
      <c r="L1512" s="3">
        <v>8445512783492</v>
      </c>
      <c r="M1512" s="4" t="s">
        <v>2060</v>
      </c>
      <c r="N1512" s="4">
        <v>12</v>
      </c>
      <c r="O1512" s="4"/>
      <c r="P1512" s="1">
        <v>9</v>
      </c>
      <c r="Q1512" s="6">
        <v>39.950000000000003</v>
      </c>
      <c r="R1512" s="6">
        <f t="shared" si="46"/>
        <v>359.55</v>
      </c>
      <c r="S1512" s="6">
        <v>16.600000000000001</v>
      </c>
      <c r="T1512" s="6">
        <f t="shared" si="47"/>
        <v>149.4</v>
      </c>
    </row>
    <row r="1513" spans="1:20" ht="90" customHeight="1">
      <c r="A1513" s="1"/>
      <c r="B1513" s="4" t="s">
        <v>36</v>
      </c>
      <c r="C1513" s="4" t="s">
        <v>21</v>
      </c>
      <c r="D1513" s="4" t="s">
        <v>38</v>
      </c>
      <c r="E1513" s="4" t="s">
        <v>158</v>
      </c>
      <c r="F1513" s="4" t="s">
        <v>770</v>
      </c>
      <c r="G1513" s="4" t="s">
        <v>1726</v>
      </c>
      <c r="H1513" s="4" t="s">
        <v>45</v>
      </c>
      <c r="I1513" s="4" t="s">
        <v>2100</v>
      </c>
      <c r="J1513" s="4" t="s">
        <v>90</v>
      </c>
      <c r="K1513" s="4">
        <v>800</v>
      </c>
      <c r="L1513" s="3">
        <v>8445512783508</v>
      </c>
      <c r="M1513" s="4" t="s">
        <v>2060</v>
      </c>
      <c r="N1513" s="4">
        <v>14</v>
      </c>
      <c r="O1513" s="4"/>
      <c r="P1513" s="1">
        <v>7</v>
      </c>
      <c r="Q1513" s="6">
        <v>39.950000000000003</v>
      </c>
      <c r="R1513" s="6">
        <f t="shared" si="46"/>
        <v>279.65000000000003</v>
      </c>
      <c r="S1513" s="6">
        <v>16.600000000000001</v>
      </c>
      <c r="T1513" s="6">
        <f t="shared" si="47"/>
        <v>116.20000000000002</v>
      </c>
    </row>
    <row r="1514" spans="1:20" ht="90" customHeight="1">
      <c r="A1514" s="1"/>
      <c r="B1514" s="4" t="s">
        <v>36</v>
      </c>
      <c r="C1514" s="4" t="s">
        <v>21</v>
      </c>
      <c r="D1514" s="4" t="s">
        <v>38</v>
      </c>
      <c r="E1514" s="4" t="s">
        <v>158</v>
      </c>
      <c r="F1514" s="4" t="s">
        <v>771</v>
      </c>
      <c r="G1514" s="4" t="s">
        <v>1726</v>
      </c>
      <c r="H1514" s="4" t="s">
        <v>45</v>
      </c>
      <c r="I1514" s="4" t="s">
        <v>2100</v>
      </c>
      <c r="J1514" s="4" t="s">
        <v>90</v>
      </c>
      <c r="K1514" s="4">
        <v>800</v>
      </c>
      <c r="L1514" s="3">
        <v>8445512783515</v>
      </c>
      <c r="M1514" s="4" t="s">
        <v>2060</v>
      </c>
      <c r="N1514" s="4">
        <v>16</v>
      </c>
      <c r="O1514" s="4"/>
      <c r="P1514" s="1">
        <v>7</v>
      </c>
      <c r="Q1514" s="6">
        <v>39.950000000000003</v>
      </c>
      <c r="R1514" s="6">
        <f t="shared" si="46"/>
        <v>279.65000000000003</v>
      </c>
      <c r="S1514" s="6">
        <v>16.600000000000001</v>
      </c>
      <c r="T1514" s="6">
        <f t="shared" si="47"/>
        <v>116.20000000000002</v>
      </c>
    </row>
    <row r="1515" spans="1:20" ht="90" customHeight="1">
      <c r="A1515" s="1"/>
      <c r="B1515" s="4" t="s">
        <v>36</v>
      </c>
      <c r="C1515" s="4" t="s">
        <v>21</v>
      </c>
      <c r="D1515" s="4" t="s">
        <v>38</v>
      </c>
      <c r="E1515" s="4" t="s">
        <v>158</v>
      </c>
      <c r="F1515" s="4" t="s">
        <v>767</v>
      </c>
      <c r="G1515" s="4" t="s">
        <v>1726</v>
      </c>
      <c r="H1515" s="4" t="s">
        <v>45</v>
      </c>
      <c r="I1515" s="4" t="s">
        <v>2100</v>
      </c>
      <c r="J1515" s="4" t="s">
        <v>90</v>
      </c>
      <c r="K1515" s="4">
        <v>800</v>
      </c>
      <c r="L1515" s="3">
        <v>8445512783553</v>
      </c>
      <c r="M1515" s="4" t="s">
        <v>2060</v>
      </c>
      <c r="N1515" s="4">
        <v>8</v>
      </c>
      <c r="O1515" s="4"/>
      <c r="P1515" s="1">
        <v>9</v>
      </c>
      <c r="Q1515" s="6">
        <v>39.950000000000003</v>
      </c>
      <c r="R1515" s="6">
        <f t="shared" si="46"/>
        <v>359.55</v>
      </c>
      <c r="S1515" s="6">
        <v>16.600000000000001</v>
      </c>
      <c r="T1515" s="6">
        <f t="shared" si="47"/>
        <v>149.4</v>
      </c>
    </row>
    <row r="1516" spans="1:20" ht="90" customHeight="1">
      <c r="A1516" s="1"/>
      <c r="B1516" s="4" t="s">
        <v>36</v>
      </c>
      <c r="C1516" s="4" t="s">
        <v>21</v>
      </c>
      <c r="D1516" s="4" t="s">
        <v>38</v>
      </c>
      <c r="E1516" s="4" t="s">
        <v>159</v>
      </c>
      <c r="F1516" s="4" t="s">
        <v>773</v>
      </c>
      <c r="G1516" s="4" t="s">
        <v>1727</v>
      </c>
      <c r="H1516" s="4" t="s">
        <v>45</v>
      </c>
      <c r="I1516" s="4" t="s">
        <v>2100</v>
      </c>
      <c r="J1516" s="4" t="s">
        <v>91</v>
      </c>
      <c r="K1516" s="4">
        <v>800</v>
      </c>
      <c r="L1516" s="3">
        <v>8445512800090</v>
      </c>
      <c r="M1516" s="4" t="s">
        <v>2060</v>
      </c>
      <c r="N1516" s="4">
        <v>10</v>
      </c>
      <c r="O1516" s="4"/>
      <c r="P1516" s="1">
        <v>9</v>
      </c>
      <c r="Q1516" s="6">
        <v>39.950000000000003</v>
      </c>
      <c r="R1516" s="6">
        <f t="shared" si="46"/>
        <v>359.55</v>
      </c>
      <c r="S1516" s="6">
        <v>16.600000000000001</v>
      </c>
      <c r="T1516" s="6">
        <f t="shared" si="47"/>
        <v>149.4</v>
      </c>
    </row>
    <row r="1517" spans="1:20" ht="90" customHeight="1">
      <c r="A1517" s="1"/>
      <c r="B1517" s="4" t="s">
        <v>36</v>
      </c>
      <c r="C1517" s="4" t="s">
        <v>21</v>
      </c>
      <c r="D1517" s="4" t="s">
        <v>38</v>
      </c>
      <c r="E1517" s="4" t="s">
        <v>159</v>
      </c>
      <c r="F1517" s="4" t="s">
        <v>774</v>
      </c>
      <c r="G1517" s="4" t="s">
        <v>1727</v>
      </c>
      <c r="H1517" s="4" t="s">
        <v>45</v>
      </c>
      <c r="I1517" s="4" t="s">
        <v>2100</v>
      </c>
      <c r="J1517" s="4" t="s">
        <v>91</v>
      </c>
      <c r="K1517" s="4">
        <v>800</v>
      </c>
      <c r="L1517" s="3">
        <v>8445512800106</v>
      </c>
      <c r="M1517" s="4" t="s">
        <v>2060</v>
      </c>
      <c r="N1517" s="4">
        <v>12</v>
      </c>
      <c r="O1517" s="4"/>
      <c r="P1517" s="1">
        <v>7</v>
      </c>
      <c r="Q1517" s="6">
        <v>39.950000000000003</v>
      </c>
      <c r="R1517" s="6">
        <f t="shared" si="46"/>
        <v>279.65000000000003</v>
      </c>
      <c r="S1517" s="6">
        <v>16.600000000000001</v>
      </c>
      <c r="T1517" s="6">
        <f t="shared" si="47"/>
        <v>116.20000000000002</v>
      </c>
    </row>
    <row r="1518" spans="1:20" ht="90" customHeight="1">
      <c r="A1518" s="1"/>
      <c r="B1518" s="4" t="s">
        <v>36</v>
      </c>
      <c r="C1518" s="4" t="s">
        <v>21</v>
      </c>
      <c r="D1518" s="4" t="s">
        <v>38</v>
      </c>
      <c r="E1518" s="4" t="s">
        <v>159</v>
      </c>
      <c r="F1518" s="4" t="s">
        <v>775</v>
      </c>
      <c r="G1518" s="4" t="s">
        <v>1727</v>
      </c>
      <c r="H1518" s="4" t="s">
        <v>45</v>
      </c>
      <c r="I1518" s="4" t="s">
        <v>2100</v>
      </c>
      <c r="J1518" s="4" t="s">
        <v>91</v>
      </c>
      <c r="K1518" s="4">
        <v>800</v>
      </c>
      <c r="L1518" s="3">
        <v>8445512800113</v>
      </c>
      <c r="M1518" s="4" t="s">
        <v>2060</v>
      </c>
      <c r="N1518" s="4">
        <v>14</v>
      </c>
      <c r="O1518" s="4"/>
      <c r="P1518" s="1">
        <v>10</v>
      </c>
      <c r="Q1518" s="6">
        <v>39.950000000000003</v>
      </c>
      <c r="R1518" s="6">
        <f t="shared" si="46"/>
        <v>399.5</v>
      </c>
      <c r="S1518" s="6">
        <v>16.600000000000001</v>
      </c>
      <c r="T1518" s="6">
        <f t="shared" si="47"/>
        <v>166</v>
      </c>
    </row>
    <row r="1519" spans="1:20" ht="90" customHeight="1">
      <c r="A1519" s="1"/>
      <c r="B1519" s="4" t="s">
        <v>36</v>
      </c>
      <c r="C1519" s="4" t="s">
        <v>21</v>
      </c>
      <c r="D1519" s="4" t="s">
        <v>38</v>
      </c>
      <c r="E1519" s="4" t="s">
        <v>159</v>
      </c>
      <c r="F1519" s="4" t="s">
        <v>776</v>
      </c>
      <c r="G1519" s="4" t="s">
        <v>1727</v>
      </c>
      <c r="H1519" s="4" t="s">
        <v>45</v>
      </c>
      <c r="I1519" s="4" t="s">
        <v>2100</v>
      </c>
      <c r="J1519" s="4" t="s">
        <v>91</v>
      </c>
      <c r="K1519" s="4">
        <v>800</v>
      </c>
      <c r="L1519" s="3">
        <v>8445512800120</v>
      </c>
      <c r="M1519" s="4" t="s">
        <v>2060</v>
      </c>
      <c r="N1519" s="4">
        <v>16</v>
      </c>
      <c r="O1519" s="4"/>
      <c r="P1519" s="1">
        <v>11</v>
      </c>
      <c r="Q1519" s="6">
        <v>39.950000000000003</v>
      </c>
      <c r="R1519" s="6">
        <f t="shared" si="46"/>
        <v>439.45000000000005</v>
      </c>
      <c r="S1519" s="6">
        <v>16.600000000000001</v>
      </c>
      <c r="T1519" s="6">
        <f t="shared" si="47"/>
        <v>182.60000000000002</v>
      </c>
    </row>
    <row r="1520" spans="1:20" ht="90" customHeight="1">
      <c r="A1520" s="10"/>
      <c r="B1520" s="4" t="s">
        <v>36</v>
      </c>
      <c r="C1520" s="4" t="s">
        <v>21</v>
      </c>
      <c r="D1520" s="1" t="s">
        <v>38</v>
      </c>
      <c r="E1520" s="1" t="s">
        <v>159</v>
      </c>
      <c r="F1520" s="1" t="s">
        <v>2960</v>
      </c>
      <c r="G1520" s="1" t="s">
        <v>3032</v>
      </c>
      <c r="H1520" s="1" t="s">
        <v>45</v>
      </c>
      <c r="I1520" s="1"/>
      <c r="J1520" s="1" t="s">
        <v>91</v>
      </c>
      <c r="K1520" s="1" t="s">
        <v>3067</v>
      </c>
      <c r="L1520" s="7">
        <v>8445512800151</v>
      </c>
      <c r="M1520" s="1" t="s">
        <v>3061</v>
      </c>
      <c r="N1520" s="1">
        <v>6</v>
      </c>
      <c r="O1520" s="1"/>
      <c r="P1520" s="1">
        <v>1</v>
      </c>
      <c r="Q1520" s="9">
        <v>39.950000000000003</v>
      </c>
      <c r="R1520" s="6">
        <f t="shared" si="46"/>
        <v>39.950000000000003</v>
      </c>
      <c r="S1520" s="9">
        <v>16.779</v>
      </c>
      <c r="T1520" s="6">
        <f t="shared" si="47"/>
        <v>16.779</v>
      </c>
    </row>
    <row r="1521" spans="1:20" ht="90" customHeight="1">
      <c r="A1521" s="1"/>
      <c r="B1521" s="4" t="s">
        <v>36</v>
      </c>
      <c r="C1521" s="4" t="s">
        <v>21</v>
      </c>
      <c r="D1521" s="4" t="s">
        <v>38</v>
      </c>
      <c r="E1521" s="4" t="s">
        <v>159</v>
      </c>
      <c r="F1521" s="4" t="s">
        <v>772</v>
      </c>
      <c r="G1521" s="4" t="s">
        <v>1727</v>
      </c>
      <c r="H1521" s="4" t="s">
        <v>45</v>
      </c>
      <c r="I1521" s="4" t="s">
        <v>2100</v>
      </c>
      <c r="J1521" s="4" t="s">
        <v>91</v>
      </c>
      <c r="K1521" s="4">
        <v>800</v>
      </c>
      <c r="L1521" s="3">
        <v>8445512800168</v>
      </c>
      <c r="M1521" s="4" t="s">
        <v>2060</v>
      </c>
      <c r="N1521" s="4">
        <v>8</v>
      </c>
      <c r="O1521" s="4"/>
      <c r="P1521" s="1">
        <v>9</v>
      </c>
      <c r="Q1521" s="6">
        <v>39.950000000000003</v>
      </c>
      <c r="R1521" s="6">
        <f t="shared" si="46"/>
        <v>359.55</v>
      </c>
      <c r="S1521" s="6">
        <v>16.600000000000001</v>
      </c>
      <c r="T1521" s="6">
        <f t="shared" si="47"/>
        <v>149.4</v>
      </c>
    </row>
    <row r="1522" spans="1:20" ht="90" customHeight="1">
      <c r="A1522" s="10"/>
      <c r="B1522" s="4" t="s">
        <v>36</v>
      </c>
      <c r="C1522" s="4" t="s">
        <v>21</v>
      </c>
      <c r="D1522" s="1" t="s">
        <v>38</v>
      </c>
      <c r="E1522" s="1" t="s">
        <v>3003</v>
      </c>
      <c r="F1522" s="1" t="s">
        <v>2963</v>
      </c>
      <c r="G1522" s="1" t="s">
        <v>3035</v>
      </c>
      <c r="H1522" s="1" t="s">
        <v>45</v>
      </c>
      <c r="I1522" s="1"/>
      <c r="J1522" s="1" t="s">
        <v>92</v>
      </c>
      <c r="K1522" s="1" t="s">
        <v>3067</v>
      </c>
      <c r="L1522" s="7">
        <v>8445512816879</v>
      </c>
      <c r="M1522" s="1" t="s">
        <v>3061</v>
      </c>
      <c r="N1522" s="1">
        <v>16</v>
      </c>
      <c r="O1522" s="1"/>
      <c r="P1522" s="1">
        <v>1</v>
      </c>
      <c r="Q1522" s="9">
        <v>39.950000000000003</v>
      </c>
      <c r="R1522" s="6">
        <f t="shared" si="46"/>
        <v>39.950000000000003</v>
      </c>
      <c r="S1522" s="9">
        <v>16.779</v>
      </c>
      <c r="T1522" s="6">
        <f t="shared" si="47"/>
        <v>16.779</v>
      </c>
    </row>
    <row r="1523" spans="1:20" ht="90" customHeight="1">
      <c r="A1523" s="1"/>
      <c r="B1523" s="4" t="s">
        <v>36</v>
      </c>
      <c r="C1523" s="4" t="s">
        <v>21</v>
      </c>
      <c r="D1523" s="4" t="s">
        <v>38</v>
      </c>
      <c r="E1523" s="4" t="s">
        <v>160</v>
      </c>
      <c r="F1523" s="4" t="s">
        <v>778</v>
      </c>
      <c r="G1523" s="4" t="s">
        <v>1728</v>
      </c>
      <c r="H1523" s="4" t="s">
        <v>45</v>
      </c>
      <c r="I1523" s="4" t="s">
        <v>2100</v>
      </c>
      <c r="J1523" s="4" t="s">
        <v>93</v>
      </c>
      <c r="K1523" s="4">
        <v>800</v>
      </c>
      <c r="L1523" s="3">
        <v>8445512773417</v>
      </c>
      <c r="M1523" s="4" t="s">
        <v>2060</v>
      </c>
      <c r="N1523" s="4">
        <v>10</v>
      </c>
      <c r="O1523" s="4"/>
      <c r="P1523" s="1">
        <v>8</v>
      </c>
      <c r="Q1523" s="6">
        <v>44.95</v>
      </c>
      <c r="R1523" s="6">
        <f t="shared" si="46"/>
        <v>359.6</v>
      </c>
      <c r="S1523" s="6">
        <v>18.7</v>
      </c>
      <c r="T1523" s="6">
        <f t="shared" si="47"/>
        <v>149.6</v>
      </c>
    </row>
    <row r="1524" spans="1:20" ht="90" customHeight="1">
      <c r="A1524" s="1"/>
      <c r="B1524" s="4" t="s">
        <v>36</v>
      </c>
      <c r="C1524" s="4" t="s">
        <v>21</v>
      </c>
      <c r="D1524" s="4" t="s">
        <v>38</v>
      </c>
      <c r="E1524" s="4" t="s">
        <v>160</v>
      </c>
      <c r="F1524" s="4" t="s">
        <v>779</v>
      </c>
      <c r="G1524" s="4" t="s">
        <v>1728</v>
      </c>
      <c r="H1524" s="4" t="s">
        <v>45</v>
      </c>
      <c r="I1524" s="4" t="s">
        <v>2100</v>
      </c>
      <c r="J1524" s="4" t="s">
        <v>93</v>
      </c>
      <c r="K1524" s="4">
        <v>800</v>
      </c>
      <c r="L1524" s="3">
        <v>8445512773424</v>
      </c>
      <c r="M1524" s="4" t="s">
        <v>2060</v>
      </c>
      <c r="N1524" s="4">
        <v>12</v>
      </c>
      <c r="O1524" s="4"/>
      <c r="P1524" s="1">
        <v>8</v>
      </c>
      <c r="Q1524" s="6">
        <v>44.95</v>
      </c>
      <c r="R1524" s="6">
        <f t="shared" si="46"/>
        <v>359.6</v>
      </c>
      <c r="S1524" s="6">
        <v>18.7</v>
      </c>
      <c r="T1524" s="6">
        <f t="shared" si="47"/>
        <v>149.6</v>
      </c>
    </row>
    <row r="1525" spans="1:20" ht="90" customHeight="1">
      <c r="A1525" s="1"/>
      <c r="B1525" s="4" t="s">
        <v>36</v>
      </c>
      <c r="C1525" s="4" t="s">
        <v>21</v>
      </c>
      <c r="D1525" s="4" t="s">
        <v>38</v>
      </c>
      <c r="E1525" s="4" t="s">
        <v>160</v>
      </c>
      <c r="F1525" s="4" t="s">
        <v>780</v>
      </c>
      <c r="G1525" s="4" t="s">
        <v>1728</v>
      </c>
      <c r="H1525" s="4" t="s">
        <v>45</v>
      </c>
      <c r="I1525" s="4" t="s">
        <v>2100</v>
      </c>
      <c r="J1525" s="4" t="s">
        <v>93</v>
      </c>
      <c r="K1525" s="4">
        <v>800</v>
      </c>
      <c r="L1525" s="3">
        <v>8445512773431</v>
      </c>
      <c r="M1525" s="4" t="s">
        <v>2060</v>
      </c>
      <c r="N1525" s="4">
        <v>14</v>
      </c>
      <c r="O1525" s="4"/>
      <c r="P1525" s="1">
        <v>6</v>
      </c>
      <c r="Q1525" s="6">
        <v>44.95</v>
      </c>
      <c r="R1525" s="6">
        <f t="shared" si="46"/>
        <v>269.70000000000005</v>
      </c>
      <c r="S1525" s="6">
        <v>18.7</v>
      </c>
      <c r="T1525" s="6">
        <f t="shared" si="47"/>
        <v>112.19999999999999</v>
      </c>
    </row>
    <row r="1526" spans="1:20" ht="90" customHeight="1">
      <c r="A1526" s="1"/>
      <c r="B1526" s="4" t="s">
        <v>36</v>
      </c>
      <c r="C1526" s="4" t="s">
        <v>21</v>
      </c>
      <c r="D1526" s="4" t="s">
        <v>38</v>
      </c>
      <c r="E1526" s="4" t="s">
        <v>160</v>
      </c>
      <c r="F1526" s="4" t="s">
        <v>781</v>
      </c>
      <c r="G1526" s="4" t="s">
        <v>1728</v>
      </c>
      <c r="H1526" s="4" t="s">
        <v>45</v>
      </c>
      <c r="I1526" s="4" t="s">
        <v>2100</v>
      </c>
      <c r="J1526" s="4" t="s">
        <v>93</v>
      </c>
      <c r="K1526" s="4">
        <v>800</v>
      </c>
      <c r="L1526" s="3">
        <v>8445512773448</v>
      </c>
      <c r="M1526" s="4" t="s">
        <v>2060</v>
      </c>
      <c r="N1526" s="4">
        <v>16</v>
      </c>
      <c r="O1526" s="4"/>
      <c r="P1526" s="1">
        <v>6</v>
      </c>
      <c r="Q1526" s="6">
        <v>44.95</v>
      </c>
      <c r="R1526" s="6">
        <f t="shared" si="46"/>
        <v>269.70000000000005</v>
      </c>
      <c r="S1526" s="6">
        <v>18.7</v>
      </c>
      <c r="T1526" s="6">
        <f t="shared" si="47"/>
        <v>112.19999999999999</v>
      </c>
    </row>
    <row r="1527" spans="1:20" ht="90" customHeight="1">
      <c r="A1527" s="1"/>
      <c r="B1527" s="4" t="s">
        <v>36</v>
      </c>
      <c r="C1527" s="4" t="s">
        <v>21</v>
      </c>
      <c r="D1527" s="4" t="s">
        <v>38</v>
      </c>
      <c r="E1527" s="4" t="s">
        <v>160</v>
      </c>
      <c r="F1527" s="4" t="s">
        <v>777</v>
      </c>
      <c r="G1527" s="4" t="s">
        <v>1728</v>
      </c>
      <c r="H1527" s="4" t="s">
        <v>45</v>
      </c>
      <c r="I1527" s="4" t="s">
        <v>2100</v>
      </c>
      <c r="J1527" s="4" t="s">
        <v>93</v>
      </c>
      <c r="K1527" s="4">
        <v>800</v>
      </c>
      <c r="L1527" s="3">
        <v>8445512773486</v>
      </c>
      <c r="M1527" s="4" t="s">
        <v>2060</v>
      </c>
      <c r="N1527" s="4">
        <v>8</v>
      </c>
      <c r="O1527" s="4"/>
      <c r="P1527" s="1">
        <v>7</v>
      </c>
      <c r="Q1527" s="6">
        <v>44.95</v>
      </c>
      <c r="R1527" s="6">
        <f t="shared" si="46"/>
        <v>314.65000000000003</v>
      </c>
      <c r="S1527" s="6">
        <v>18.7</v>
      </c>
      <c r="T1527" s="6">
        <f t="shared" si="47"/>
        <v>130.9</v>
      </c>
    </row>
    <row r="1528" spans="1:20" ht="90" customHeight="1">
      <c r="A1528" s="1"/>
      <c r="B1528" s="4" t="s">
        <v>36</v>
      </c>
      <c r="C1528" s="4" t="s">
        <v>21</v>
      </c>
      <c r="D1528" s="4" t="s">
        <v>38</v>
      </c>
      <c r="E1528" s="4" t="s">
        <v>161</v>
      </c>
      <c r="F1528" s="4" t="s">
        <v>783</v>
      </c>
      <c r="G1528" s="4" t="s">
        <v>1729</v>
      </c>
      <c r="H1528" s="4" t="s">
        <v>58</v>
      </c>
      <c r="I1528" s="4" t="s">
        <v>2100</v>
      </c>
      <c r="J1528" s="4" t="s">
        <v>92</v>
      </c>
      <c r="K1528" s="4">
        <v>217</v>
      </c>
      <c r="L1528" s="3">
        <v>8445512775145</v>
      </c>
      <c r="M1528" s="4" t="s">
        <v>2053</v>
      </c>
      <c r="N1528" s="4">
        <v>10</v>
      </c>
      <c r="O1528" s="4"/>
      <c r="P1528" s="1">
        <v>11</v>
      </c>
      <c r="Q1528" s="6">
        <v>39.950000000000003</v>
      </c>
      <c r="R1528" s="6">
        <f t="shared" si="46"/>
        <v>439.45000000000005</v>
      </c>
      <c r="S1528" s="6">
        <v>16.600000000000001</v>
      </c>
      <c r="T1528" s="6">
        <f t="shared" si="47"/>
        <v>182.60000000000002</v>
      </c>
    </row>
    <row r="1529" spans="1:20" ht="90" customHeight="1">
      <c r="A1529" s="1"/>
      <c r="B1529" s="4" t="s">
        <v>36</v>
      </c>
      <c r="C1529" s="4" t="s">
        <v>21</v>
      </c>
      <c r="D1529" s="4" t="s">
        <v>38</v>
      </c>
      <c r="E1529" s="4" t="s">
        <v>161</v>
      </c>
      <c r="F1529" s="4" t="s">
        <v>784</v>
      </c>
      <c r="G1529" s="4" t="s">
        <v>1729</v>
      </c>
      <c r="H1529" s="4" t="s">
        <v>58</v>
      </c>
      <c r="I1529" s="4" t="s">
        <v>2100</v>
      </c>
      <c r="J1529" s="4" t="s">
        <v>92</v>
      </c>
      <c r="K1529" s="4">
        <v>217</v>
      </c>
      <c r="L1529" s="3">
        <v>8445512775152</v>
      </c>
      <c r="M1529" s="4" t="s">
        <v>2053</v>
      </c>
      <c r="N1529" s="4">
        <v>12</v>
      </c>
      <c r="O1529" s="4"/>
      <c r="P1529" s="1">
        <v>10</v>
      </c>
      <c r="Q1529" s="6">
        <v>39.950000000000003</v>
      </c>
      <c r="R1529" s="6">
        <f t="shared" si="46"/>
        <v>399.5</v>
      </c>
      <c r="S1529" s="6">
        <v>16.600000000000001</v>
      </c>
      <c r="T1529" s="6">
        <f t="shared" si="47"/>
        <v>166</v>
      </c>
    </row>
    <row r="1530" spans="1:20" ht="90" customHeight="1">
      <c r="A1530" s="1"/>
      <c r="B1530" s="4" t="s">
        <v>36</v>
      </c>
      <c r="C1530" s="4" t="s">
        <v>21</v>
      </c>
      <c r="D1530" s="4" t="s">
        <v>38</v>
      </c>
      <c r="E1530" s="4" t="s">
        <v>161</v>
      </c>
      <c r="F1530" s="4" t="s">
        <v>785</v>
      </c>
      <c r="G1530" s="4" t="s">
        <v>1729</v>
      </c>
      <c r="H1530" s="4" t="s">
        <v>58</v>
      </c>
      <c r="I1530" s="4" t="s">
        <v>2100</v>
      </c>
      <c r="J1530" s="4" t="s">
        <v>92</v>
      </c>
      <c r="K1530" s="4">
        <v>217</v>
      </c>
      <c r="L1530" s="3">
        <v>8445512775169</v>
      </c>
      <c r="M1530" s="4" t="s">
        <v>2053</v>
      </c>
      <c r="N1530" s="4">
        <v>14</v>
      </c>
      <c r="O1530" s="4"/>
      <c r="P1530" s="1">
        <v>10</v>
      </c>
      <c r="Q1530" s="6">
        <v>39.950000000000003</v>
      </c>
      <c r="R1530" s="6">
        <f t="shared" si="46"/>
        <v>399.5</v>
      </c>
      <c r="S1530" s="6">
        <v>16.600000000000001</v>
      </c>
      <c r="T1530" s="6">
        <f t="shared" si="47"/>
        <v>166</v>
      </c>
    </row>
    <row r="1531" spans="1:20" ht="90" customHeight="1">
      <c r="A1531" s="1"/>
      <c r="B1531" s="4" t="s">
        <v>36</v>
      </c>
      <c r="C1531" s="4" t="s">
        <v>21</v>
      </c>
      <c r="D1531" s="4" t="s">
        <v>38</v>
      </c>
      <c r="E1531" s="4" t="s">
        <v>161</v>
      </c>
      <c r="F1531" s="4" t="s">
        <v>786</v>
      </c>
      <c r="G1531" s="4" t="s">
        <v>1729</v>
      </c>
      <c r="H1531" s="4" t="s">
        <v>58</v>
      </c>
      <c r="I1531" s="4" t="s">
        <v>2100</v>
      </c>
      <c r="J1531" s="4" t="s">
        <v>92</v>
      </c>
      <c r="K1531" s="4">
        <v>217</v>
      </c>
      <c r="L1531" s="3">
        <v>8445512775176</v>
      </c>
      <c r="M1531" s="4" t="s">
        <v>2053</v>
      </c>
      <c r="N1531" s="4">
        <v>16</v>
      </c>
      <c r="O1531" s="4"/>
      <c r="P1531" s="1">
        <v>11</v>
      </c>
      <c r="Q1531" s="6">
        <v>39.950000000000003</v>
      </c>
      <c r="R1531" s="6">
        <f t="shared" si="46"/>
        <v>439.45000000000005</v>
      </c>
      <c r="S1531" s="6">
        <v>16.600000000000001</v>
      </c>
      <c r="T1531" s="6">
        <f t="shared" si="47"/>
        <v>182.60000000000002</v>
      </c>
    </row>
    <row r="1532" spans="1:20" ht="90" customHeight="1">
      <c r="A1532" s="1"/>
      <c r="B1532" s="4" t="s">
        <v>36</v>
      </c>
      <c r="C1532" s="4" t="s">
        <v>21</v>
      </c>
      <c r="D1532" s="4" t="s">
        <v>38</v>
      </c>
      <c r="E1532" s="4" t="s">
        <v>161</v>
      </c>
      <c r="F1532" s="4" t="s">
        <v>782</v>
      </c>
      <c r="G1532" s="4" t="s">
        <v>1729</v>
      </c>
      <c r="H1532" s="4" t="s">
        <v>58</v>
      </c>
      <c r="I1532" s="4" t="s">
        <v>2100</v>
      </c>
      <c r="J1532" s="4" t="s">
        <v>92</v>
      </c>
      <c r="K1532" s="4">
        <v>217</v>
      </c>
      <c r="L1532" s="3">
        <v>8445512775213</v>
      </c>
      <c r="M1532" s="4" t="s">
        <v>2053</v>
      </c>
      <c r="N1532" s="4">
        <v>8</v>
      </c>
      <c r="O1532" s="4"/>
      <c r="P1532" s="1">
        <v>10</v>
      </c>
      <c r="Q1532" s="6">
        <v>39.950000000000003</v>
      </c>
      <c r="R1532" s="6">
        <f t="shared" si="46"/>
        <v>399.5</v>
      </c>
      <c r="S1532" s="6">
        <v>16.600000000000001</v>
      </c>
      <c r="T1532" s="6">
        <f t="shared" si="47"/>
        <v>166</v>
      </c>
    </row>
    <row r="1533" spans="1:20" ht="90" customHeight="1">
      <c r="A1533" s="1"/>
      <c r="B1533" s="4" t="s">
        <v>36</v>
      </c>
      <c r="C1533" s="4" t="s">
        <v>21</v>
      </c>
      <c r="D1533" s="4" t="s">
        <v>38</v>
      </c>
      <c r="E1533" s="4" t="s">
        <v>162</v>
      </c>
      <c r="F1533" s="4" t="s">
        <v>787</v>
      </c>
      <c r="G1533" s="4" t="s">
        <v>1730</v>
      </c>
      <c r="H1533" s="4" t="s">
        <v>45</v>
      </c>
      <c r="I1533" s="4" t="s">
        <v>2100</v>
      </c>
      <c r="J1533" s="4" t="s">
        <v>91</v>
      </c>
      <c r="K1533" s="4">
        <v>594</v>
      </c>
      <c r="L1533" s="3">
        <v>8445512771482</v>
      </c>
      <c r="M1533" s="4" t="s">
        <v>2044</v>
      </c>
      <c r="N1533" s="4">
        <v>16</v>
      </c>
      <c r="O1533" s="4"/>
      <c r="P1533" s="1">
        <v>1</v>
      </c>
      <c r="Q1533" s="6">
        <v>39.950000000000003</v>
      </c>
      <c r="R1533" s="6">
        <f t="shared" si="46"/>
        <v>39.950000000000003</v>
      </c>
      <c r="S1533" s="6">
        <v>16.600000000000001</v>
      </c>
      <c r="T1533" s="6">
        <f t="shared" si="47"/>
        <v>16.600000000000001</v>
      </c>
    </row>
    <row r="1534" spans="1:20" ht="90" customHeight="1">
      <c r="A1534" s="1"/>
      <c r="B1534" s="4" t="s">
        <v>36</v>
      </c>
      <c r="C1534" s="4" t="s">
        <v>21</v>
      </c>
      <c r="D1534" s="4" t="s">
        <v>38</v>
      </c>
      <c r="E1534" s="4" t="s">
        <v>163</v>
      </c>
      <c r="F1534" s="4" t="s">
        <v>789</v>
      </c>
      <c r="G1534" s="4" t="s">
        <v>1731</v>
      </c>
      <c r="H1534" s="4" t="s">
        <v>59</v>
      </c>
      <c r="I1534" s="4" t="s">
        <v>2100</v>
      </c>
      <c r="J1534" s="4" t="s">
        <v>91</v>
      </c>
      <c r="K1534" s="4">
        <v>800</v>
      </c>
      <c r="L1534" s="3">
        <v>8445512787742</v>
      </c>
      <c r="M1534" s="4" t="s">
        <v>2060</v>
      </c>
      <c r="N1534" s="4">
        <v>10</v>
      </c>
      <c r="O1534" s="4"/>
      <c r="P1534" s="1">
        <v>7</v>
      </c>
      <c r="Q1534" s="6">
        <v>34.950000000000003</v>
      </c>
      <c r="R1534" s="6">
        <f t="shared" si="46"/>
        <v>244.65000000000003</v>
      </c>
      <c r="S1534" s="6">
        <v>14.6</v>
      </c>
      <c r="T1534" s="6">
        <f t="shared" si="47"/>
        <v>102.2</v>
      </c>
    </row>
    <row r="1535" spans="1:20" ht="90" customHeight="1">
      <c r="A1535" s="1"/>
      <c r="B1535" s="4" t="s">
        <v>36</v>
      </c>
      <c r="C1535" s="4" t="s">
        <v>21</v>
      </c>
      <c r="D1535" s="4" t="s">
        <v>38</v>
      </c>
      <c r="E1535" s="4" t="s">
        <v>163</v>
      </c>
      <c r="F1535" s="4" t="s">
        <v>790</v>
      </c>
      <c r="G1535" s="4" t="s">
        <v>1731</v>
      </c>
      <c r="H1535" s="4" t="s">
        <v>59</v>
      </c>
      <c r="I1535" s="4" t="s">
        <v>2100</v>
      </c>
      <c r="J1535" s="4" t="s">
        <v>91</v>
      </c>
      <c r="K1535" s="4">
        <v>800</v>
      </c>
      <c r="L1535" s="3">
        <v>8445512787759</v>
      </c>
      <c r="M1535" s="4" t="s">
        <v>2060</v>
      </c>
      <c r="N1535" s="4">
        <v>12</v>
      </c>
      <c r="O1535" s="4"/>
      <c r="P1535" s="1">
        <v>4</v>
      </c>
      <c r="Q1535" s="6">
        <v>34.950000000000003</v>
      </c>
      <c r="R1535" s="6">
        <f t="shared" si="46"/>
        <v>139.80000000000001</v>
      </c>
      <c r="S1535" s="6">
        <v>14.6</v>
      </c>
      <c r="T1535" s="6">
        <f t="shared" si="47"/>
        <v>58.4</v>
      </c>
    </row>
    <row r="1536" spans="1:20" ht="90" customHeight="1">
      <c r="A1536" s="1"/>
      <c r="B1536" s="4" t="s">
        <v>36</v>
      </c>
      <c r="C1536" s="4" t="s">
        <v>21</v>
      </c>
      <c r="D1536" s="4" t="s">
        <v>38</v>
      </c>
      <c r="E1536" s="4" t="s">
        <v>163</v>
      </c>
      <c r="F1536" s="4" t="s">
        <v>791</v>
      </c>
      <c r="G1536" s="4" t="s">
        <v>1731</v>
      </c>
      <c r="H1536" s="4" t="s">
        <v>59</v>
      </c>
      <c r="I1536" s="4" t="s">
        <v>2100</v>
      </c>
      <c r="J1536" s="4" t="s">
        <v>91</v>
      </c>
      <c r="K1536" s="4">
        <v>800</v>
      </c>
      <c r="L1536" s="3">
        <v>8445512787766</v>
      </c>
      <c r="M1536" s="4" t="s">
        <v>2060</v>
      </c>
      <c r="N1536" s="4">
        <v>14</v>
      </c>
      <c r="O1536" s="4"/>
      <c r="P1536" s="1">
        <v>8</v>
      </c>
      <c r="Q1536" s="6">
        <v>34.950000000000003</v>
      </c>
      <c r="R1536" s="6">
        <f t="shared" si="46"/>
        <v>279.60000000000002</v>
      </c>
      <c r="S1536" s="6">
        <v>14.6</v>
      </c>
      <c r="T1536" s="6">
        <f t="shared" si="47"/>
        <v>116.8</v>
      </c>
    </row>
    <row r="1537" spans="1:20" ht="90" customHeight="1">
      <c r="A1537" s="1"/>
      <c r="B1537" s="4" t="s">
        <v>36</v>
      </c>
      <c r="C1537" s="4" t="s">
        <v>21</v>
      </c>
      <c r="D1537" s="4" t="s">
        <v>38</v>
      </c>
      <c r="E1537" s="4" t="s">
        <v>163</v>
      </c>
      <c r="F1537" s="4" t="s">
        <v>792</v>
      </c>
      <c r="G1537" s="4" t="s">
        <v>1731</v>
      </c>
      <c r="H1537" s="4" t="s">
        <v>59</v>
      </c>
      <c r="I1537" s="4" t="s">
        <v>2100</v>
      </c>
      <c r="J1537" s="4" t="s">
        <v>91</v>
      </c>
      <c r="K1537" s="4">
        <v>800</v>
      </c>
      <c r="L1537" s="3">
        <v>8445512787773</v>
      </c>
      <c r="M1537" s="4" t="s">
        <v>2060</v>
      </c>
      <c r="N1537" s="4">
        <v>16</v>
      </c>
      <c r="O1537" s="4"/>
      <c r="P1537" s="1">
        <v>2</v>
      </c>
      <c r="Q1537" s="6">
        <v>34.950000000000003</v>
      </c>
      <c r="R1537" s="6">
        <f t="shared" si="46"/>
        <v>69.900000000000006</v>
      </c>
      <c r="S1537" s="6">
        <v>14.6</v>
      </c>
      <c r="T1537" s="6">
        <f t="shared" si="47"/>
        <v>29.2</v>
      </c>
    </row>
    <row r="1538" spans="1:20" ht="90" customHeight="1">
      <c r="A1538" s="1"/>
      <c r="B1538" s="4" t="s">
        <v>36</v>
      </c>
      <c r="C1538" s="4" t="s">
        <v>21</v>
      </c>
      <c r="D1538" s="4" t="s">
        <v>38</v>
      </c>
      <c r="E1538" s="4" t="s">
        <v>163</v>
      </c>
      <c r="F1538" s="4" t="s">
        <v>788</v>
      </c>
      <c r="G1538" s="4" t="s">
        <v>1731</v>
      </c>
      <c r="H1538" s="4" t="s">
        <v>59</v>
      </c>
      <c r="I1538" s="4" t="s">
        <v>2100</v>
      </c>
      <c r="J1538" s="4" t="s">
        <v>91</v>
      </c>
      <c r="K1538" s="4">
        <v>800</v>
      </c>
      <c r="L1538" s="3">
        <v>8445512787810</v>
      </c>
      <c r="M1538" s="4" t="s">
        <v>2060</v>
      </c>
      <c r="N1538" s="4">
        <v>8</v>
      </c>
      <c r="O1538" s="4"/>
      <c r="P1538" s="1">
        <v>8</v>
      </c>
      <c r="Q1538" s="6">
        <v>34.950000000000003</v>
      </c>
      <c r="R1538" s="6">
        <f t="shared" si="46"/>
        <v>279.60000000000002</v>
      </c>
      <c r="S1538" s="6">
        <v>14.6</v>
      </c>
      <c r="T1538" s="6">
        <f t="shared" si="47"/>
        <v>116.8</v>
      </c>
    </row>
    <row r="1539" spans="1:20" ht="90" customHeight="1">
      <c r="A1539" s="1"/>
      <c r="B1539" s="4" t="s">
        <v>36</v>
      </c>
      <c r="C1539" s="4" t="s">
        <v>21</v>
      </c>
      <c r="D1539" s="4" t="s">
        <v>38</v>
      </c>
      <c r="E1539" s="4" t="s">
        <v>257</v>
      </c>
      <c r="F1539" s="4" t="s">
        <v>1028</v>
      </c>
      <c r="G1539" s="4" t="s">
        <v>1833</v>
      </c>
      <c r="H1539" s="4" t="s">
        <v>45</v>
      </c>
      <c r="I1539" s="4" t="s">
        <v>2108</v>
      </c>
      <c r="J1539" s="4" t="s">
        <v>91</v>
      </c>
      <c r="K1539" s="4">
        <v>299</v>
      </c>
      <c r="L1539" s="3">
        <v>8445866236446</v>
      </c>
      <c r="M1539" s="4" t="s">
        <v>2071</v>
      </c>
      <c r="N1539" s="4">
        <v>12</v>
      </c>
      <c r="O1539" s="4"/>
      <c r="P1539" s="1">
        <v>2</v>
      </c>
      <c r="Q1539" s="6">
        <v>34.950000000000003</v>
      </c>
      <c r="R1539" s="6">
        <f t="shared" ref="R1539:R1602" si="48">Q1539*P1539</f>
        <v>69.900000000000006</v>
      </c>
      <c r="S1539" s="6">
        <v>14.6</v>
      </c>
      <c r="T1539" s="6">
        <f t="shared" ref="T1539:T1602" si="49">S1539*P1539</f>
        <v>29.2</v>
      </c>
    </row>
    <row r="1540" spans="1:20" ht="90" customHeight="1">
      <c r="A1540" s="1"/>
      <c r="B1540" s="4" t="s">
        <v>36</v>
      </c>
      <c r="C1540" s="4" t="s">
        <v>21</v>
      </c>
      <c r="D1540" s="4" t="s">
        <v>38</v>
      </c>
      <c r="E1540" s="4" t="s">
        <v>258</v>
      </c>
      <c r="F1540" s="4" t="s">
        <v>1029</v>
      </c>
      <c r="G1540" s="4" t="s">
        <v>1834</v>
      </c>
      <c r="H1540" s="4" t="s">
        <v>2854</v>
      </c>
      <c r="I1540" s="4" t="s">
        <v>2108</v>
      </c>
      <c r="J1540" s="4" t="s">
        <v>90</v>
      </c>
      <c r="K1540" s="4" t="s">
        <v>100</v>
      </c>
      <c r="L1540" s="3">
        <v>8445866229950</v>
      </c>
      <c r="M1540" s="4" t="s">
        <v>2054</v>
      </c>
      <c r="N1540" s="4">
        <v>12</v>
      </c>
      <c r="O1540" s="4"/>
      <c r="P1540" s="1">
        <v>1</v>
      </c>
      <c r="Q1540" s="6">
        <v>39.950000000000003</v>
      </c>
      <c r="R1540" s="6">
        <f t="shared" si="48"/>
        <v>39.950000000000003</v>
      </c>
      <c r="S1540" s="6">
        <v>16.600000000000001</v>
      </c>
      <c r="T1540" s="6">
        <f t="shared" si="49"/>
        <v>16.600000000000001</v>
      </c>
    </row>
    <row r="1541" spans="1:20" ht="90" customHeight="1">
      <c r="A1541" s="1"/>
      <c r="B1541" s="4" t="s">
        <v>36</v>
      </c>
      <c r="C1541" s="4" t="s">
        <v>21</v>
      </c>
      <c r="D1541" s="4" t="s">
        <v>38</v>
      </c>
      <c r="E1541" s="4" t="s">
        <v>259</v>
      </c>
      <c r="F1541" s="4" t="s">
        <v>1031</v>
      </c>
      <c r="G1541" s="4" t="s">
        <v>1835</v>
      </c>
      <c r="H1541" s="4" t="s">
        <v>45</v>
      </c>
      <c r="I1541" s="4" t="s">
        <v>2108</v>
      </c>
      <c r="J1541" s="4" t="s">
        <v>87</v>
      </c>
      <c r="K1541" s="4">
        <v>999</v>
      </c>
      <c r="L1541" s="3">
        <v>8445866229806</v>
      </c>
      <c r="M1541" s="4" t="s">
        <v>2059</v>
      </c>
      <c r="N1541" s="4">
        <v>10</v>
      </c>
      <c r="O1541" s="4"/>
      <c r="P1541" s="1">
        <v>2</v>
      </c>
      <c r="Q1541" s="6">
        <v>34.950000000000003</v>
      </c>
      <c r="R1541" s="6">
        <f t="shared" si="48"/>
        <v>69.900000000000006</v>
      </c>
      <c r="S1541" s="6">
        <v>14.6</v>
      </c>
      <c r="T1541" s="6">
        <f t="shared" si="49"/>
        <v>29.2</v>
      </c>
    </row>
    <row r="1542" spans="1:20" ht="90" customHeight="1">
      <c r="A1542" s="1"/>
      <c r="B1542" s="4" t="s">
        <v>36</v>
      </c>
      <c r="C1542" s="4" t="s">
        <v>21</v>
      </c>
      <c r="D1542" s="4" t="s">
        <v>38</v>
      </c>
      <c r="E1542" s="4" t="s">
        <v>259</v>
      </c>
      <c r="F1542" s="4" t="s">
        <v>1032</v>
      </c>
      <c r="G1542" s="4" t="s">
        <v>1835</v>
      </c>
      <c r="H1542" s="4" t="s">
        <v>45</v>
      </c>
      <c r="I1542" s="4" t="s">
        <v>2108</v>
      </c>
      <c r="J1542" s="4" t="s">
        <v>87</v>
      </c>
      <c r="K1542" s="4">
        <v>999</v>
      </c>
      <c r="L1542" s="3">
        <v>8445866229813</v>
      </c>
      <c r="M1542" s="4" t="s">
        <v>2059</v>
      </c>
      <c r="N1542" s="4">
        <v>12</v>
      </c>
      <c r="O1542" s="4"/>
      <c r="P1542" s="1">
        <v>3</v>
      </c>
      <c r="Q1542" s="6">
        <v>34.950000000000003</v>
      </c>
      <c r="R1542" s="6">
        <f t="shared" si="48"/>
        <v>104.85000000000001</v>
      </c>
      <c r="S1542" s="6">
        <v>14.6</v>
      </c>
      <c r="T1542" s="6">
        <f t="shared" si="49"/>
        <v>43.8</v>
      </c>
    </row>
    <row r="1543" spans="1:20" ht="90" customHeight="1">
      <c r="A1543" s="1"/>
      <c r="B1543" s="4" t="s">
        <v>36</v>
      </c>
      <c r="C1543" s="4" t="s">
        <v>21</v>
      </c>
      <c r="D1543" s="4" t="s">
        <v>38</v>
      </c>
      <c r="E1543" s="4" t="s">
        <v>259</v>
      </c>
      <c r="F1543" s="4" t="s">
        <v>1033</v>
      </c>
      <c r="G1543" s="4" t="s">
        <v>1835</v>
      </c>
      <c r="H1543" s="4" t="s">
        <v>45</v>
      </c>
      <c r="I1543" s="4" t="s">
        <v>2108</v>
      </c>
      <c r="J1543" s="4" t="s">
        <v>87</v>
      </c>
      <c r="K1543" s="4">
        <v>999</v>
      </c>
      <c r="L1543" s="3">
        <v>8445866229820</v>
      </c>
      <c r="M1543" s="4" t="s">
        <v>2059</v>
      </c>
      <c r="N1543" s="4">
        <v>14</v>
      </c>
      <c r="O1543" s="4"/>
      <c r="P1543" s="1">
        <v>2</v>
      </c>
      <c r="Q1543" s="6">
        <v>34.950000000000003</v>
      </c>
      <c r="R1543" s="6">
        <f t="shared" si="48"/>
        <v>69.900000000000006</v>
      </c>
      <c r="S1543" s="6">
        <v>14.6</v>
      </c>
      <c r="T1543" s="6">
        <f t="shared" si="49"/>
        <v>29.2</v>
      </c>
    </row>
    <row r="1544" spans="1:20" ht="90" customHeight="1">
      <c r="A1544" s="1"/>
      <c r="B1544" s="4" t="s">
        <v>36</v>
      </c>
      <c r="C1544" s="4" t="s">
        <v>21</v>
      </c>
      <c r="D1544" s="4" t="s">
        <v>38</v>
      </c>
      <c r="E1544" s="4" t="s">
        <v>259</v>
      </c>
      <c r="F1544" s="4" t="s">
        <v>1034</v>
      </c>
      <c r="G1544" s="4" t="s">
        <v>1835</v>
      </c>
      <c r="H1544" s="4" t="s">
        <v>45</v>
      </c>
      <c r="I1544" s="4" t="s">
        <v>2108</v>
      </c>
      <c r="J1544" s="4" t="s">
        <v>87</v>
      </c>
      <c r="K1544" s="4">
        <v>999</v>
      </c>
      <c r="L1544" s="3">
        <v>8445866229837</v>
      </c>
      <c r="M1544" s="4" t="s">
        <v>2059</v>
      </c>
      <c r="N1544" s="4">
        <v>16</v>
      </c>
      <c r="O1544" s="4"/>
      <c r="P1544" s="1">
        <v>1</v>
      </c>
      <c r="Q1544" s="6">
        <v>34.950000000000003</v>
      </c>
      <c r="R1544" s="6">
        <f t="shared" si="48"/>
        <v>34.950000000000003</v>
      </c>
      <c r="S1544" s="6">
        <v>14.6</v>
      </c>
      <c r="T1544" s="6">
        <f t="shared" si="49"/>
        <v>14.6</v>
      </c>
    </row>
    <row r="1545" spans="1:20" ht="90" customHeight="1">
      <c r="A1545" s="1"/>
      <c r="B1545" s="4" t="s">
        <v>36</v>
      </c>
      <c r="C1545" s="4" t="s">
        <v>21</v>
      </c>
      <c r="D1545" s="4" t="s">
        <v>38</v>
      </c>
      <c r="E1545" s="4" t="s">
        <v>259</v>
      </c>
      <c r="F1545" s="4" t="s">
        <v>1030</v>
      </c>
      <c r="G1545" s="4" t="s">
        <v>1835</v>
      </c>
      <c r="H1545" s="4" t="s">
        <v>45</v>
      </c>
      <c r="I1545" s="4" t="s">
        <v>2108</v>
      </c>
      <c r="J1545" s="4" t="s">
        <v>87</v>
      </c>
      <c r="K1545" s="4">
        <v>999</v>
      </c>
      <c r="L1545" s="3">
        <v>8445866229868</v>
      </c>
      <c r="M1545" s="4" t="s">
        <v>2059</v>
      </c>
      <c r="N1545" s="4">
        <v>8</v>
      </c>
      <c r="O1545" s="4"/>
      <c r="P1545" s="1">
        <v>1</v>
      </c>
      <c r="Q1545" s="6">
        <v>34.950000000000003</v>
      </c>
      <c r="R1545" s="6">
        <f t="shared" si="48"/>
        <v>34.950000000000003</v>
      </c>
      <c r="S1545" s="6">
        <v>14.6</v>
      </c>
      <c r="T1545" s="6">
        <f t="shared" si="49"/>
        <v>14.6</v>
      </c>
    </row>
    <row r="1546" spans="1:20" ht="90" customHeight="1">
      <c r="A1546" s="1"/>
      <c r="B1546" s="4" t="s">
        <v>36</v>
      </c>
      <c r="C1546" s="4" t="s">
        <v>21</v>
      </c>
      <c r="D1546" s="4" t="s">
        <v>38</v>
      </c>
      <c r="E1546" s="4" t="s">
        <v>260</v>
      </c>
      <c r="F1546" s="4" t="s">
        <v>1035</v>
      </c>
      <c r="G1546" s="4" t="s">
        <v>1836</v>
      </c>
      <c r="H1546" s="4" t="s">
        <v>45</v>
      </c>
      <c r="I1546" s="4" t="s">
        <v>2108</v>
      </c>
      <c r="J1546" s="4" t="s">
        <v>91</v>
      </c>
      <c r="K1546" s="4">
        <v>800</v>
      </c>
      <c r="L1546" s="3">
        <v>8445866204667</v>
      </c>
      <c r="M1546" s="4" t="s">
        <v>2060</v>
      </c>
      <c r="N1546" s="4">
        <v>10</v>
      </c>
      <c r="O1546" s="4"/>
      <c r="P1546" s="1">
        <v>1</v>
      </c>
      <c r="Q1546" s="6">
        <v>39.950000000000003</v>
      </c>
      <c r="R1546" s="6">
        <f t="shared" si="48"/>
        <v>39.950000000000003</v>
      </c>
      <c r="S1546" s="6">
        <v>16.600000000000001</v>
      </c>
      <c r="T1546" s="6">
        <f t="shared" si="49"/>
        <v>16.600000000000001</v>
      </c>
    </row>
    <row r="1547" spans="1:20" ht="90" customHeight="1">
      <c r="A1547" s="1"/>
      <c r="B1547" s="4" t="s">
        <v>36</v>
      </c>
      <c r="C1547" s="4" t="s">
        <v>21</v>
      </c>
      <c r="D1547" s="4" t="s">
        <v>38</v>
      </c>
      <c r="E1547" s="4" t="s">
        <v>260</v>
      </c>
      <c r="F1547" s="4" t="s">
        <v>1036</v>
      </c>
      <c r="G1547" s="4" t="s">
        <v>1836</v>
      </c>
      <c r="H1547" s="4" t="s">
        <v>45</v>
      </c>
      <c r="I1547" s="4" t="s">
        <v>2108</v>
      </c>
      <c r="J1547" s="4" t="s">
        <v>91</v>
      </c>
      <c r="K1547" s="4">
        <v>800</v>
      </c>
      <c r="L1547" s="3">
        <v>8445866204681</v>
      </c>
      <c r="M1547" s="4" t="s">
        <v>2060</v>
      </c>
      <c r="N1547" s="4">
        <v>14</v>
      </c>
      <c r="O1547" s="4"/>
      <c r="P1547" s="1">
        <v>1</v>
      </c>
      <c r="Q1547" s="6">
        <v>39.950000000000003</v>
      </c>
      <c r="R1547" s="6">
        <f t="shared" si="48"/>
        <v>39.950000000000003</v>
      </c>
      <c r="S1547" s="6">
        <v>16.600000000000001</v>
      </c>
      <c r="T1547" s="6">
        <f t="shared" si="49"/>
        <v>16.600000000000001</v>
      </c>
    </row>
    <row r="1548" spans="1:20" ht="90" customHeight="1">
      <c r="A1548" s="1"/>
      <c r="B1548" s="4" t="s">
        <v>36</v>
      </c>
      <c r="C1548" s="4" t="s">
        <v>21</v>
      </c>
      <c r="D1548" s="4" t="s">
        <v>38</v>
      </c>
      <c r="E1548" s="4" t="s">
        <v>260</v>
      </c>
      <c r="F1548" s="4" t="s">
        <v>1037</v>
      </c>
      <c r="G1548" s="4" t="s">
        <v>1836</v>
      </c>
      <c r="H1548" s="4" t="s">
        <v>45</v>
      </c>
      <c r="I1548" s="4" t="s">
        <v>2108</v>
      </c>
      <c r="J1548" s="4" t="s">
        <v>91</v>
      </c>
      <c r="K1548" s="4">
        <v>800</v>
      </c>
      <c r="L1548" s="3">
        <v>8445866204698</v>
      </c>
      <c r="M1548" s="4" t="s">
        <v>2060</v>
      </c>
      <c r="N1548" s="4">
        <v>16</v>
      </c>
      <c r="O1548" s="4"/>
      <c r="P1548" s="1">
        <v>1</v>
      </c>
      <c r="Q1548" s="6">
        <v>39.950000000000003</v>
      </c>
      <c r="R1548" s="6">
        <f t="shared" si="48"/>
        <v>39.950000000000003</v>
      </c>
      <c r="S1548" s="6">
        <v>16.600000000000001</v>
      </c>
      <c r="T1548" s="6">
        <f t="shared" si="49"/>
        <v>16.600000000000001</v>
      </c>
    </row>
    <row r="1549" spans="1:20" ht="90" customHeight="1">
      <c r="A1549" s="1"/>
      <c r="B1549" s="4" t="s">
        <v>36</v>
      </c>
      <c r="C1549" s="4" t="s">
        <v>23</v>
      </c>
      <c r="D1549" s="4" t="s">
        <v>38</v>
      </c>
      <c r="E1549" s="4" t="s">
        <v>164</v>
      </c>
      <c r="F1549" s="4" t="s">
        <v>793</v>
      </c>
      <c r="G1549" s="4" t="s">
        <v>1732</v>
      </c>
      <c r="H1549" s="4" t="s">
        <v>60</v>
      </c>
      <c r="I1549" s="4" t="s">
        <v>2099</v>
      </c>
      <c r="J1549" s="4" t="s">
        <v>87</v>
      </c>
      <c r="K1549" s="5" t="s">
        <v>101</v>
      </c>
      <c r="L1549" s="3">
        <v>8445512437876</v>
      </c>
      <c r="M1549" s="4" t="s">
        <v>2058</v>
      </c>
      <c r="N1549" s="4">
        <v>10</v>
      </c>
      <c r="O1549" s="4"/>
      <c r="P1549" s="1">
        <v>1</v>
      </c>
      <c r="Q1549" s="6">
        <v>59.95</v>
      </c>
      <c r="R1549" s="6">
        <f t="shared" si="48"/>
        <v>59.95</v>
      </c>
      <c r="S1549" s="6">
        <v>25</v>
      </c>
      <c r="T1549" s="6">
        <f t="shared" si="49"/>
        <v>25</v>
      </c>
    </row>
    <row r="1550" spans="1:20" ht="90" customHeight="1">
      <c r="A1550" s="1"/>
      <c r="B1550" s="4" t="s">
        <v>36</v>
      </c>
      <c r="C1550" s="4" t="s">
        <v>23</v>
      </c>
      <c r="D1550" s="4" t="s">
        <v>38</v>
      </c>
      <c r="E1550" s="4" t="s">
        <v>164</v>
      </c>
      <c r="F1550" s="4" t="s">
        <v>794</v>
      </c>
      <c r="G1550" s="4" t="s">
        <v>1732</v>
      </c>
      <c r="H1550" s="4" t="s">
        <v>60</v>
      </c>
      <c r="I1550" s="4" t="s">
        <v>2099</v>
      </c>
      <c r="J1550" s="4" t="s">
        <v>87</v>
      </c>
      <c r="K1550" s="5" t="s">
        <v>101</v>
      </c>
      <c r="L1550" s="3">
        <v>8445512437883</v>
      </c>
      <c r="M1550" s="4" t="s">
        <v>2058</v>
      </c>
      <c r="N1550" s="4">
        <v>12</v>
      </c>
      <c r="O1550" s="4"/>
      <c r="P1550" s="1">
        <v>1</v>
      </c>
      <c r="Q1550" s="6">
        <v>59.95</v>
      </c>
      <c r="R1550" s="6">
        <f t="shared" si="48"/>
        <v>59.95</v>
      </c>
      <c r="S1550" s="6">
        <v>25</v>
      </c>
      <c r="T1550" s="6">
        <f t="shared" si="49"/>
        <v>25</v>
      </c>
    </row>
    <row r="1551" spans="1:20" ht="90" customHeight="1">
      <c r="A1551" s="1"/>
      <c r="B1551" s="4" t="s">
        <v>36</v>
      </c>
      <c r="C1551" s="4" t="s">
        <v>23</v>
      </c>
      <c r="D1551" s="4" t="s">
        <v>38</v>
      </c>
      <c r="E1551" s="4" t="s">
        <v>164</v>
      </c>
      <c r="F1551" s="4" t="s">
        <v>795</v>
      </c>
      <c r="G1551" s="4" t="s">
        <v>1732</v>
      </c>
      <c r="H1551" s="4" t="s">
        <v>60</v>
      </c>
      <c r="I1551" s="4" t="s">
        <v>2099</v>
      </c>
      <c r="J1551" s="4" t="s">
        <v>87</v>
      </c>
      <c r="K1551" s="5" t="s">
        <v>101</v>
      </c>
      <c r="L1551" s="3">
        <v>8445512437890</v>
      </c>
      <c r="M1551" s="4" t="s">
        <v>2058</v>
      </c>
      <c r="N1551" s="4">
        <v>14</v>
      </c>
      <c r="O1551" s="4"/>
      <c r="P1551" s="1">
        <v>2</v>
      </c>
      <c r="Q1551" s="6">
        <v>59.95</v>
      </c>
      <c r="R1551" s="6">
        <f t="shared" si="48"/>
        <v>119.9</v>
      </c>
      <c r="S1551" s="6">
        <v>25</v>
      </c>
      <c r="T1551" s="6">
        <f t="shared" si="49"/>
        <v>50</v>
      </c>
    </row>
    <row r="1552" spans="1:20" ht="90" customHeight="1">
      <c r="A1552" s="1"/>
      <c r="B1552" s="4" t="s">
        <v>36</v>
      </c>
      <c r="C1552" s="4" t="s">
        <v>23</v>
      </c>
      <c r="D1552" s="4" t="s">
        <v>38</v>
      </c>
      <c r="E1552" s="4" t="s">
        <v>164</v>
      </c>
      <c r="F1552" s="4" t="s">
        <v>796</v>
      </c>
      <c r="G1552" s="4" t="s">
        <v>1732</v>
      </c>
      <c r="H1552" s="4" t="s">
        <v>60</v>
      </c>
      <c r="I1552" s="4" t="s">
        <v>2099</v>
      </c>
      <c r="J1552" s="4" t="s">
        <v>87</v>
      </c>
      <c r="K1552" s="5" t="s">
        <v>101</v>
      </c>
      <c r="L1552" s="3">
        <v>8445512437906</v>
      </c>
      <c r="M1552" s="4" t="s">
        <v>2058</v>
      </c>
      <c r="N1552" s="4">
        <v>16</v>
      </c>
      <c r="O1552" s="4"/>
      <c r="P1552" s="1">
        <v>1</v>
      </c>
      <c r="Q1552" s="6">
        <v>59.95</v>
      </c>
      <c r="R1552" s="6">
        <f t="shared" si="48"/>
        <v>59.95</v>
      </c>
      <c r="S1552" s="6">
        <v>25</v>
      </c>
      <c r="T1552" s="6">
        <f t="shared" si="49"/>
        <v>25</v>
      </c>
    </row>
    <row r="1553" spans="1:20" ht="90" customHeight="1">
      <c r="A1553" s="1"/>
      <c r="B1553" s="4" t="s">
        <v>36</v>
      </c>
      <c r="C1553" s="4" t="s">
        <v>23</v>
      </c>
      <c r="D1553" s="4" t="s">
        <v>38</v>
      </c>
      <c r="E1553" s="4" t="s">
        <v>165</v>
      </c>
      <c r="F1553" s="4" t="s">
        <v>798</v>
      </c>
      <c r="G1553" s="4" t="s">
        <v>1733</v>
      </c>
      <c r="H1553" s="4" t="s">
        <v>61</v>
      </c>
      <c r="I1553" s="4" t="s">
        <v>2099</v>
      </c>
      <c r="J1553" s="4" t="s">
        <v>91</v>
      </c>
      <c r="K1553" s="4">
        <v>999</v>
      </c>
      <c r="L1553" s="3">
        <v>8445512463639</v>
      </c>
      <c r="M1553" s="4" t="s">
        <v>2059</v>
      </c>
      <c r="N1553" s="4">
        <v>10</v>
      </c>
      <c r="O1553" s="4"/>
      <c r="P1553" s="1">
        <v>4</v>
      </c>
      <c r="Q1553" s="6">
        <v>69.95</v>
      </c>
      <c r="R1553" s="6">
        <f t="shared" si="48"/>
        <v>279.8</v>
      </c>
      <c r="S1553" s="6">
        <v>29.1</v>
      </c>
      <c r="T1553" s="6">
        <f t="shared" si="49"/>
        <v>116.4</v>
      </c>
    </row>
    <row r="1554" spans="1:20" ht="90" customHeight="1">
      <c r="A1554" s="1"/>
      <c r="B1554" s="4" t="s">
        <v>36</v>
      </c>
      <c r="C1554" s="4" t="s">
        <v>23</v>
      </c>
      <c r="D1554" s="4" t="s">
        <v>38</v>
      </c>
      <c r="E1554" s="4" t="s">
        <v>165</v>
      </c>
      <c r="F1554" s="4" t="s">
        <v>799</v>
      </c>
      <c r="G1554" s="4" t="s">
        <v>1733</v>
      </c>
      <c r="H1554" s="4" t="s">
        <v>61</v>
      </c>
      <c r="I1554" s="4" t="s">
        <v>2099</v>
      </c>
      <c r="J1554" s="4" t="s">
        <v>91</v>
      </c>
      <c r="K1554" s="4">
        <v>999</v>
      </c>
      <c r="L1554" s="3">
        <v>8445512463646</v>
      </c>
      <c r="M1554" s="4" t="s">
        <v>2059</v>
      </c>
      <c r="N1554" s="4">
        <v>12</v>
      </c>
      <c r="O1554" s="4"/>
      <c r="P1554" s="1">
        <v>4</v>
      </c>
      <c r="Q1554" s="6">
        <v>69.95</v>
      </c>
      <c r="R1554" s="6">
        <f t="shared" si="48"/>
        <v>279.8</v>
      </c>
      <c r="S1554" s="6">
        <v>29.1</v>
      </c>
      <c r="T1554" s="6">
        <f t="shared" si="49"/>
        <v>116.4</v>
      </c>
    </row>
    <row r="1555" spans="1:20" ht="90" customHeight="1">
      <c r="A1555" s="1"/>
      <c r="B1555" s="4" t="s">
        <v>36</v>
      </c>
      <c r="C1555" s="4" t="s">
        <v>23</v>
      </c>
      <c r="D1555" s="4" t="s">
        <v>38</v>
      </c>
      <c r="E1555" s="4" t="s">
        <v>165</v>
      </c>
      <c r="F1555" s="4" t="s">
        <v>800</v>
      </c>
      <c r="G1555" s="4" t="s">
        <v>1733</v>
      </c>
      <c r="H1555" s="4" t="s">
        <v>61</v>
      </c>
      <c r="I1555" s="4" t="s">
        <v>2099</v>
      </c>
      <c r="J1555" s="4" t="s">
        <v>91</v>
      </c>
      <c r="K1555" s="4">
        <v>999</v>
      </c>
      <c r="L1555" s="3">
        <v>8445512463653</v>
      </c>
      <c r="M1555" s="4" t="s">
        <v>2059</v>
      </c>
      <c r="N1555" s="4">
        <v>14</v>
      </c>
      <c r="O1555" s="4"/>
      <c r="P1555" s="1">
        <v>4</v>
      </c>
      <c r="Q1555" s="6">
        <v>69.95</v>
      </c>
      <c r="R1555" s="6">
        <f t="shared" si="48"/>
        <v>279.8</v>
      </c>
      <c r="S1555" s="6">
        <v>29.1</v>
      </c>
      <c r="T1555" s="6">
        <f t="shared" si="49"/>
        <v>116.4</v>
      </c>
    </row>
    <row r="1556" spans="1:20" ht="90" customHeight="1">
      <c r="A1556" s="1"/>
      <c r="B1556" s="4" t="s">
        <v>36</v>
      </c>
      <c r="C1556" s="4" t="s">
        <v>23</v>
      </c>
      <c r="D1556" s="4" t="s">
        <v>38</v>
      </c>
      <c r="E1556" s="4" t="s">
        <v>165</v>
      </c>
      <c r="F1556" s="4" t="s">
        <v>801</v>
      </c>
      <c r="G1556" s="4" t="s">
        <v>1733</v>
      </c>
      <c r="H1556" s="4" t="s">
        <v>61</v>
      </c>
      <c r="I1556" s="4" t="s">
        <v>2099</v>
      </c>
      <c r="J1556" s="4" t="s">
        <v>91</v>
      </c>
      <c r="K1556" s="4">
        <v>999</v>
      </c>
      <c r="L1556" s="3">
        <v>8445512463660</v>
      </c>
      <c r="M1556" s="4" t="s">
        <v>2059</v>
      </c>
      <c r="N1556" s="4">
        <v>16</v>
      </c>
      <c r="O1556" s="4"/>
      <c r="P1556" s="1">
        <v>3</v>
      </c>
      <c r="Q1556" s="6">
        <v>69.95</v>
      </c>
      <c r="R1556" s="6">
        <f t="shared" si="48"/>
        <v>209.85000000000002</v>
      </c>
      <c r="S1556" s="6">
        <v>29.1</v>
      </c>
      <c r="T1556" s="6">
        <f t="shared" si="49"/>
        <v>87.300000000000011</v>
      </c>
    </row>
    <row r="1557" spans="1:20" ht="90" customHeight="1">
      <c r="A1557" s="1"/>
      <c r="B1557" s="4" t="s">
        <v>36</v>
      </c>
      <c r="C1557" s="4" t="s">
        <v>23</v>
      </c>
      <c r="D1557" s="4" t="s">
        <v>38</v>
      </c>
      <c r="E1557" s="4" t="s">
        <v>165</v>
      </c>
      <c r="F1557" s="4" t="s">
        <v>797</v>
      </c>
      <c r="G1557" s="4" t="s">
        <v>1733</v>
      </c>
      <c r="H1557" s="4" t="s">
        <v>61</v>
      </c>
      <c r="I1557" s="4" t="s">
        <v>2099</v>
      </c>
      <c r="J1557" s="4" t="s">
        <v>91</v>
      </c>
      <c r="K1557" s="4">
        <v>999</v>
      </c>
      <c r="L1557" s="3">
        <v>8445512463707</v>
      </c>
      <c r="M1557" s="4" t="s">
        <v>2059</v>
      </c>
      <c r="N1557" s="4">
        <v>8</v>
      </c>
      <c r="O1557" s="4"/>
      <c r="P1557" s="1">
        <v>2</v>
      </c>
      <c r="Q1557" s="6">
        <v>69.95</v>
      </c>
      <c r="R1557" s="6">
        <f t="shared" si="48"/>
        <v>139.9</v>
      </c>
      <c r="S1557" s="6">
        <v>29.1</v>
      </c>
      <c r="T1557" s="6">
        <f t="shared" si="49"/>
        <v>58.2</v>
      </c>
    </row>
    <row r="1558" spans="1:20" ht="90" customHeight="1">
      <c r="A1558" s="1"/>
      <c r="B1558" s="4" t="s">
        <v>36</v>
      </c>
      <c r="C1558" s="4" t="s">
        <v>23</v>
      </c>
      <c r="D1558" s="4" t="s">
        <v>38</v>
      </c>
      <c r="E1558" s="4" t="s">
        <v>166</v>
      </c>
      <c r="F1558" s="4" t="s">
        <v>802</v>
      </c>
      <c r="G1558" s="4" t="s">
        <v>1734</v>
      </c>
      <c r="H1558" s="4" t="s">
        <v>60</v>
      </c>
      <c r="I1558" s="4" t="s">
        <v>2099</v>
      </c>
      <c r="J1558" s="4" t="s">
        <v>91</v>
      </c>
      <c r="K1558" s="4">
        <v>999</v>
      </c>
      <c r="L1558" s="3">
        <v>8445512458857</v>
      </c>
      <c r="M1558" s="4" t="s">
        <v>2059</v>
      </c>
      <c r="N1558" s="4">
        <v>10</v>
      </c>
      <c r="O1558" s="4"/>
      <c r="P1558" s="1">
        <v>4</v>
      </c>
      <c r="Q1558" s="6">
        <v>64.95</v>
      </c>
      <c r="R1558" s="6">
        <f t="shared" si="48"/>
        <v>259.8</v>
      </c>
      <c r="S1558" s="6">
        <v>27.1</v>
      </c>
      <c r="T1558" s="6">
        <f t="shared" si="49"/>
        <v>108.4</v>
      </c>
    </row>
    <row r="1559" spans="1:20" ht="90" customHeight="1">
      <c r="A1559" s="1"/>
      <c r="B1559" s="4" t="s">
        <v>36</v>
      </c>
      <c r="C1559" s="4" t="s">
        <v>23</v>
      </c>
      <c r="D1559" s="4" t="s">
        <v>38</v>
      </c>
      <c r="E1559" s="4" t="s">
        <v>166</v>
      </c>
      <c r="F1559" s="4" t="s">
        <v>803</v>
      </c>
      <c r="G1559" s="4" t="s">
        <v>1734</v>
      </c>
      <c r="H1559" s="4" t="s">
        <v>60</v>
      </c>
      <c r="I1559" s="4" t="s">
        <v>2099</v>
      </c>
      <c r="J1559" s="4" t="s">
        <v>91</v>
      </c>
      <c r="K1559" s="4">
        <v>999</v>
      </c>
      <c r="L1559" s="3">
        <v>8445512458864</v>
      </c>
      <c r="M1559" s="4" t="s">
        <v>2059</v>
      </c>
      <c r="N1559" s="4">
        <v>12</v>
      </c>
      <c r="O1559" s="4"/>
      <c r="P1559" s="1">
        <v>1</v>
      </c>
      <c r="Q1559" s="6">
        <v>64.95</v>
      </c>
      <c r="R1559" s="6">
        <f t="shared" si="48"/>
        <v>64.95</v>
      </c>
      <c r="S1559" s="6">
        <v>27.1</v>
      </c>
      <c r="T1559" s="6">
        <f t="shared" si="49"/>
        <v>27.1</v>
      </c>
    </row>
    <row r="1560" spans="1:20" ht="90" customHeight="1">
      <c r="A1560" s="1"/>
      <c r="B1560" s="4" t="s">
        <v>36</v>
      </c>
      <c r="C1560" s="4" t="s">
        <v>23</v>
      </c>
      <c r="D1560" s="4" t="s">
        <v>38</v>
      </c>
      <c r="E1560" s="4" t="s">
        <v>166</v>
      </c>
      <c r="F1560" s="4" t="s">
        <v>804</v>
      </c>
      <c r="G1560" s="4" t="s">
        <v>1734</v>
      </c>
      <c r="H1560" s="4" t="s">
        <v>60</v>
      </c>
      <c r="I1560" s="4" t="s">
        <v>2099</v>
      </c>
      <c r="J1560" s="4" t="s">
        <v>91</v>
      </c>
      <c r="K1560" s="4">
        <v>999</v>
      </c>
      <c r="L1560" s="3">
        <v>8445512458871</v>
      </c>
      <c r="M1560" s="4" t="s">
        <v>2059</v>
      </c>
      <c r="N1560" s="4">
        <v>14</v>
      </c>
      <c r="O1560" s="4"/>
      <c r="P1560" s="1">
        <v>2</v>
      </c>
      <c r="Q1560" s="6">
        <v>64.95</v>
      </c>
      <c r="R1560" s="6">
        <f t="shared" si="48"/>
        <v>129.9</v>
      </c>
      <c r="S1560" s="6">
        <v>27.1</v>
      </c>
      <c r="T1560" s="6">
        <f t="shared" si="49"/>
        <v>54.2</v>
      </c>
    </row>
    <row r="1561" spans="1:20" ht="90" customHeight="1">
      <c r="A1561" s="1"/>
      <c r="B1561" s="4" t="s">
        <v>36</v>
      </c>
      <c r="C1561" s="4" t="s">
        <v>23</v>
      </c>
      <c r="D1561" s="4" t="s">
        <v>38</v>
      </c>
      <c r="E1561" s="4" t="s">
        <v>166</v>
      </c>
      <c r="F1561" s="4" t="s">
        <v>805</v>
      </c>
      <c r="G1561" s="4" t="s">
        <v>1734</v>
      </c>
      <c r="H1561" s="4" t="s">
        <v>60</v>
      </c>
      <c r="I1561" s="4" t="s">
        <v>2099</v>
      </c>
      <c r="J1561" s="4" t="s">
        <v>91</v>
      </c>
      <c r="K1561" s="4">
        <v>999</v>
      </c>
      <c r="L1561" s="3">
        <v>8445512458888</v>
      </c>
      <c r="M1561" s="4" t="s">
        <v>2059</v>
      </c>
      <c r="N1561" s="4">
        <v>16</v>
      </c>
      <c r="O1561" s="4"/>
      <c r="P1561" s="1">
        <v>2</v>
      </c>
      <c r="Q1561" s="6">
        <v>64.95</v>
      </c>
      <c r="R1561" s="6">
        <f t="shared" si="48"/>
        <v>129.9</v>
      </c>
      <c r="S1561" s="6">
        <v>27.1</v>
      </c>
      <c r="T1561" s="6">
        <f t="shared" si="49"/>
        <v>54.2</v>
      </c>
    </row>
    <row r="1562" spans="1:20" ht="90" customHeight="1">
      <c r="A1562" s="10"/>
      <c r="B1562" s="4" t="s">
        <v>36</v>
      </c>
      <c r="C1562" s="4" t="s">
        <v>24</v>
      </c>
      <c r="D1562" s="1" t="s">
        <v>38</v>
      </c>
      <c r="E1562" s="1" t="s">
        <v>3001</v>
      </c>
      <c r="F1562" s="1" t="s">
        <v>2959</v>
      </c>
      <c r="G1562" s="1" t="s">
        <v>3031</v>
      </c>
      <c r="H1562" s="1" t="s">
        <v>45</v>
      </c>
      <c r="I1562" s="1"/>
      <c r="J1562" s="1" t="s">
        <v>87</v>
      </c>
      <c r="K1562" s="1" t="s">
        <v>3074</v>
      </c>
      <c r="L1562" s="7">
        <v>8445512794689</v>
      </c>
      <c r="M1562" s="1" t="s">
        <v>3060</v>
      </c>
      <c r="N1562" s="1">
        <v>12</v>
      </c>
      <c r="O1562" s="1"/>
      <c r="P1562" s="1">
        <v>2</v>
      </c>
      <c r="Q1562" s="9">
        <v>59.95</v>
      </c>
      <c r="R1562" s="6">
        <f t="shared" si="48"/>
        <v>119.9</v>
      </c>
      <c r="S1562" s="9">
        <v>25.178999999999998</v>
      </c>
      <c r="T1562" s="6">
        <f t="shared" si="49"/>
        <v>50.357999999999997</v>
      </c>
    </row>
    <row r="1563" spans="1:20" ht="90" customHeight="1">
      <c r="A1563" s="1"/>
      <c r="B1563" s="4" t="s">
        <v>36</v>
      </c>
      <c r="C1563" s="4" t="s">
        <v>23</v>
      </c>
      <c r="D1563" s="4" t="s">
        <v>38</v>
      </c>
      <c r="E1563" s="4" t="s">
        <v>167</v>
      </c>
      <c r="F1563" s="4" t="s">
        <v>807</v>
      </c>
      <c r="G1563" s="4" t="s">
        <v>1735</v>
      </c>
      <c r="H1563" s="4" t="s">
        <v>45</v>
      </c>
      <c r="I1563" s="4" t="s">
        <v>2100</v>
      </c>
      <c r="J1563" s="4" t="s">
        <v>87</v>
      </c>
      <c r="K1563" s="4">
        <v>217</v>
      </c>
      <c r="L1563" s="3">
        <v>8445512794757</v>
      </c>
      <c r="M1563" s="4" t="s">
        <v>2053</v>
      </c>
      <c r="N1563" s="4">
        <v>10</v>
      </c>
      <c r="O1563" s="4"/>
      <c r="P1563" s="1">
        <v>8</v>
      </c>
      <c r="Q1563" s="6">
        <v>59.95</v>
      </c>
      <c r="R1563" s="6">
        <f t="shared" si="48"/>
        <v>479.6</v>
      </c>
      <c r="S1563" s="6">
        <v>25</v>
      </c>
      <c r="T1563" s="6">
        <f t="shared" si="49"/>
        <v>200</v>
      </c>
    </row>
    <row r="1564" spans="1:20" ht="90" customHeight="1">
      <c r="A1564" s="1"/>
      <c r="B1564" s="4" t="s">
        <v>36</v>
      </c>
      <c r="C1564" s="4" t="s">
        <v>23</v>
      </c>
      <c r="D1564" s="4" t="s">
        <v>38</v>
      </c>
      <c r="E1564" s="4" t="s">
        <v>167</v>
      </c>
      <c r="F1564" s="4" t="s">
        <v>808</v>
      </c>
      <c r="G1564" s="4" t="s">
        <v>1735</v>
      </c>
      <c r="H1564" s="4" t="s">
        <v>45</v>
      </c>
      <c r="I1564" s="4" t="s">
        <v>2100</v>
      </c>
      <c r="J1564" s="4" t="s">
        <v>87</v>
      </c>
      <c r="K1564" s="4">
        <v>217</v>
      </c>
      <c r="L1564" s="3">
        <v>8445512794764</v>
      </c>
      <c r="M1564" s="4" t="s">
        <v>2053</v>
      </c>
      <c r="N1564" s="4">
        <v>12</v>
      </c>
      <c r="O1564" s="4"/>
      <c r="P1564" s="1">
        <v>5</v>
      </c>
      <c r="Q1564" s="6">
        <v>59.95</v>
      </c>
      <c r="R1564" s="6">
        <f t="shared" si="48"/>
        <v>299.75</v>
      </c>
      <c r="S1564" s="6">
        <v>25</v>
      </c>
      <c r="T1564" s="6">
        <f t="shared" si="49"/>
        <v>125</v>
      </c>
    </row>
    <row r="1565" spans="1:20" ht="90" customHeight="1">
      <c r="A1565" s="1"/>
      <c r="B1565" s="4" t="s">
        <v>36</v>
      </c>
      <c r="C1565" s="4" t="s">
        <v>23</v>
      </c>
      <c r="D1565" s="4" t="s">
        <v>38</v>
      </c>
      <c r="E1565" s="4" t="s">
        <v>167</v>
      </c>
      <c r="F1565" s="4" t="s">
        <v>809</v>
      </c>
      <c r="G1565" s="4" t="s">
        <v>1735</v>
      </c>
      <c r="H1565" s="4" t="s">
        <v>45</v>
      </c>
      <c r="I1565" s="4" t="s">
        <v>2100</v>
      </c>
      <c r="J1565" s="4" t="s">
        <v>87</v>
      </c>
      <c r="K1565" s="4">
        <v>217</v>
      </c>
      <c r="L1565" s="3">
        <v>8445512794771</v>
      </c>
      <c r="M1565" s="4" t="s">
        <v>2053</v>
      </c>
      <c r="N1565" s="4">
        <v>14</v>
      </c>
      <c r="O1565" s="4"/>
      <c r="P1565" s="1">
        <v>6</v>
      </c>
      <c r="Q1565" s="6">
        <v>59.95</v>
      </c>
      <c r="R1565" s="6">
        <f t="shared" si="48"/>
        <v>359.70000000000005</v>
      </c>
      <c r="S1565" s="6">
        <v>25</v>
      </c>
      <c r="T1565" s="6">
        <f t="shared" si="49"/>
        <v>150</v>
      </c>
    </row>
    <row r="1566" spans="1:20" ht="90" customHeight="1">
      <c r="A1566" s="1"/>
      <c r="B1566" s="4" t="s">
        <v>36</v>
      </c>
      <c r="C1566" s="4" t="s">
        <v>23</v>
      </c>
      <c r="D1566" s="4" t="s">
        <v>38</v>
      </c>
      <c r="E1566" s="4" t="s">
        <v>167</v>
      </c>
      <c r="F1566" s="4" t="s">
        <v>810</v>
      </c>
      <c r="G1566" s="4" t="s">
        <v>1735</v>
      </c>
      <c r="H1566" s="4" t="s">
        <v>45</v>
      </c>
      <c r="I1566" s="4" t="s">
        <v>2100</v>
      </c>
      <c r="J1566" s="4" t="s">
        <v>87</v>
      </c>
      <c r="K1566" s="4">
        <v>217</v>
      </c>
      <c r="L1566" s="3">
        <v>8445512794788</v>
      </c>
      <c r="M1566" s="4" t="s">
        <v>2053</v>
      </c>
      <c r="N1566" s="4">
        <v>16</v>
      </c>
      <c r="O1566" s="4"/>
      <c r="P1566" s="1">
        <v>4</v>
      </c>
      <c r="Q1566" s="6">
        <v>59.95</v>
      </c>
      <c r="R1566" s="6">
        <f t="shared" si="48"/>
        <v>239.8</v>
      </c>
      <c r="S1566" s="6">
        <v>25</v>
      </c>
      <c r="T1566" s="6">
        <f t="shared" si="49"/>
        <v>100</v>
      </c>
    </row>
    <row r="1567" spans="1:20" ht="90" customHeight="1">
      <c r="A1567" s="1"/>
      <c r="B1567" s="4" t="s">
        <v>36</v>
      </c>
      <c r="C1567" s="4" t="s">
        <v>23</v>
      </c>
      <c r="D1567" s="4" t="s">
        <v>38</v>
      </c>
      <c r="E1567" s="4" t="s">
        <v>167</v>
      </c>
      <c r="F1567" s="4" t="s">
        <v>806</v>
      </c>
      <c r="G1567" s="4" t="s">
        <v>1735</v>
      </c>
      <c r="H1567" s="4" t="s">
        <v>45</v>
      </c>
      <c r="I1567" s="4" t="s">
        <v>2100</v>
      </c>
      <c r="J1567" s="4" t="s">
        <v>87</v>
      </c>
      <c r="K1567" s="4">
        <v>217</v>
      </c>
      <c r="L1567" s="3">
        <v>8445512794825</v>
      </c>
      <c r="M1567" s="4" t="s">
        <v>2053</v>
      </c>
      <c r="N1567" s="4">
        <v>8</v>
      </c>
      <c r="O1567" s="4"/>
      <c r="P1567" s="1">
        <v>8</v>
      </c>
      <c r="Q1567" s="6">
        <v>59.95</v>
      </c>
      <c r="R1567" s="6">
        <f t="shared" si="48"/>
        <v>479.6</v>
      </c>
      <c r="S1567" s="6">
        <v>25</v>
      </c>
      <c r="T1567" s="6">
        <f t="shared" si="49"/>
        <v>200</v>
      </c>
    </row>
    <row r="1568" spans="1:20" ht="90" customHeight="1">
      <c r="A1568" s="1"/>
      <c r="B1568" s="4" t="s">
        <v>36</v>
      </c>
      <c r="C1568" s="4" t="s">
        <v>23</v>
      </c>
      <c r="D1568" s="4" t="s">
        <v>38</v>
      </c>
      <c r="E1568" s="4" t="s">
        <v>168</v>
      </c>
      <c r="F1568" s="4" t="s">
        <v>812</v>
      </c>
      <c r="G1568" s="4" t="s">
        <v>1736</v>
      </c>
      <c r="H1568" s="4" t="s">
        <v>45</v>
      </c>
      <c r="I1568" s="4" t="s">
        <v>2100</v>
      </c>
      <c r="J1568" s="4" t="s">
        <v>91</v>
      </c>
      <c r="K1568" s="4">
        <v>800</v>
      </c>
      <c r="L1568" s="3">
        <v>8445512816282</v>
      </c>
      <c r="M1568" s="4" t="s">
        <v>2060</v>
      </c>
      <c r="N1568" s="4">
        <v>10</v>
      </c>
      <c r="O1568" s="4"/>
      <c r="P1568" s="1">
        <v>4</v>
      </c>
      <c r="Q1568" s="6">
        <v>59.95</v>
      </c>
      <c r="R1568" s="6">
        <f t="shared" si="48"/>
        <v>239.8</v>
      </c>
      <c r="S1568" s="6">
        <v>25</v>
      </c>
      <c r="T1568" s="6">
        <f t="shared" si="49"/>
        <v>100</v>
      </c>
    </row>
    <row r="1569" spans="1:20" ht="90" customHeight="1">
      <c r="A1569" s="1"/>
      <c r="B1569" s="4" t="s">
        <v>36</v>
      </c>
      <c r="C1569" s="4" t="s">
        <v>23</v>
      </c>
      <c r="D1569" s="4" t="s">
        <v>38</v>
      </c>
      <c r="E1569" s="4" t="s">
        <v>168</v>
      </c>
      <c r="F1569" s="4" t="s">
        <v>813</v>
      </c>
      <c r="G1569" s="4" t="s">
        <v>1736</v>
      </c>
      <c r="H1569" s="4" t="s">
        <v>45</v>
      </c>
      <c r="I1569" s="4" t="s">
        <v>2100</v>
      </c>
      <c r="J1569" s="4" t="s">
        <v>91</v>
      </c>
      <c r="K1569" s="4">
        <v>800</v>
      </c>
      <c r="L1569" s="3">
        <v>8445512816299</v>
      </c>
      <c r="M1569" s="4" t="s">
        <v>2060</v>
      </c>
      <c r="N1569" s="4">
        <v>12</v>
      </c>
      <c r="O1569" s="4"/>
      <c r="P1569" s="1">
        <v>4</v>
      </c>
      <c r="Q1569" s="6">
        <v>59.95</v>
      </c>
      <c r="R1569" s="6">
        <f t="shared" si="48"/>
        <v>239.8</v>
      </c>
      <c r="S1569" s="6">
        <v>25</v>
      </c>
      <c r="T1569" s="6">
        <f t="shared" si="49"/>
        <v>100</v>
      </c>
    </row>
    <row r="1570" spans="1:20" ht="90" customHeight="1">
      <c r="A1570" s="1"/>
      <c r="B1570" s="4" t="s">
        <v>36</v>
      </c>
      <c r="C1570" s="4" t="s">
        <v>23</v>
      </c>
      <c r="D1570" s="4" t="s">
        <v>38</v>
      </c>
      <c r="E1570" s="4" t="s">
        <v>168</v>
      </c>
      <c r="F1570" s="4" t="s">
        <v>814</v>
      </c>
      <c r="G1570" s="4" t="s">
        <v>1736</v>
      </c>
      <c r="H1570" s="4" t="s">
        <v>45</v>
      </c>
      <c r="I1570" s="4" t="s">
        <v>2100</v>
      </c>
      <c r="J1570" s="4" t="s">
        <v>91</v>
      </c>
      <c r="K1570" s="4">
        <v>800</v>
      </c>
      <c r="L1570" s="3">
        <v>8445512816305</v>
      </c>
      <c r="M1570" s="4" t="s">
        <v>2060</v>
      </c>
      <c r="N1570" s="4">
        <v>14</v>
      </c>
      <c r="O1570" s="4"/>
      <c r="P1570" s="1">
        <v>4</v>
      </c>
      <c r="Q1570" s="6">
        <v>59.95</v>
      </c>
      <c r="R1570" s="6">
        <f t="shared" si="48"/>
        <v>239.8</v>
      </c>
      <c r="S1570" s="6">
        <v>25</v>
      </c>
      <c r="T1570" s="6">
        <f t="shared" si="49"/>
        <v>100</v>
      </c>
    </row>
    <row r="1571" spans="1:20" ht="90" customHeight="1">
      <c r="A1571" s="1"/>
      <c r="B1571" s="4" t="s">
        <v>36</v>
      </c>
      <c r="C1571" s="4" t="s">
        <v>23</v>
      </c>
      <c r="D1571" s="4" t="s">
        <v>38</v>
      </c>
      <c r="E1571" s="4" t="s">
        <v>168</v>
      </c>
      <c r="F1571" s="4" t="s">
        <v>815</v>
      </c>
      <c r="G1571" s="4" t="s">
        <v>1736</v>
      </c>
      <c r="H1571" s="4" t="s">
        <v>45</v>
      </c>
      <c r="I1571" s="4" t="s">
        <v>2100</v>
      </c>
      <c r="J1571" s="4" t="s">
        <v>91</v>
      </c>
      <c r="K1571" s="4">
        <v>800</v>
      </c>
      <c r="L1571" s="3">
        <v>8445512816312</v>
      </c>
      <c r="M1571" s="4" t="s">
        <v>2060</v>
      </c>
      <c r="N1571" s="4">
        <v>16</v>
      </c>
      <c r="O1571" s="4"/>
      <c r="P1571" s="1">
        <v>5</v>
      </c>
      <c r="Q1571" s="6">
        <v>59.95</v>
      </c>
      <c r="R1571" s="6">
        <f t="shared" si="48"/>
        <v>299.75</v>
      </c>
      <c r="S1571" s="6">
        <v>25</v>
      </c>
      <c r="T1571" s="6">
        <f t="shared" si="49"/>
        <v>125</v>
      </c>
    </row>
    <row r="1572" spans="1:20" ht="90" customHeight="1">
      <c r="A1572" s="1"/>
      <c r="B1572" s="4" t="s">
        <v>36</v>
      </c>
      <c r="C1572" s="4" t="s">
        <v>23</v>
      </c>
      <c r="D1572" s="4" t="s">
        <v>38</v>
      </c>
      <c r="E1572" s="4" t="s">
        <v>168</v>
      </c>
      <c r="F1572" s="4" t="s">
        <v>811</v>
      </c>
      <c r="G1572" s="4" t="s">
        <v>1736</v>
      </c>
      <c r="H1572" s="4" t="s">
        <v>45</v>
      </c>
      <c r="I1572" s="4" t="s">
        <v>2100</v>
      </c>
      <c r="J1572" s="4" t="s">
        <v>91</v>
      </c>
      <c r="K1572" s="4">
        <v>800</v>
      </c>
      <c r="L1572" s="3">
        <v>8445512816350</v>
      </c>
      <c r="M1572" s="4" t="s">
        <v>2060</v>
      </c>
      <c r="N1572" s="4">
        <v>8</v>
      </c>
      <c r="O1572" s="4"/>
      <c r="P1572" s="1">
        <v>4</v>
      </c>
      <c r="Q1572" s="6">
        <v>59.95</v>
      </c>
      <c r="R1572" s="6">
        <f t="shared" si="48"/>
        <v>239.8</v>
      </c>
      <c r="S1572" s="6">
        <v>25</v>
      </c>
      <c r="T1572" s="6">
        <f t="shared" si="49"/>
        <v>100</v>
      </c>
    </row>
    <row r="1573" spans="1:20" ht="90" customHeight="1">
      <c r="A1573" s="1"/>
      <c r="B1573" s="4" t="s">
        <v>36</v>
      </c>
      <c r="C1573" s="4" t="s">
        <v>23</v>
      </c>
      <c r="D1573" s="4" t="s">
        <v>38</v>
      </c>
      <c r="E1573" s="4" t="s">
        <v>353</v>
      </c>
      <c r="F1573" s="4" t="s">
        <v>1259</v>
      </c>
      <c r="G1573" s="4" t="s">
        <v>1837</v>
      </c>
      <c r="H1573" s="4" t="s">
        <v>45</v>
      </c>
      <c r="I1573" s="4" t="s">
        <v>2108</v>
      </c>
      <c r="J1573" s="4" t="s">
        <v>90</v>
      </c>
      <c r="K1573" s="4">
        <v>999</v>
      </c>
      <c r="L1573" s="3">
        <v>8445866208665</v>
      </c>
      <c r="M1573" s="4" t="s">
        <v>2059</v>
      </c>
      <c r="N1573" s="4">
        <v>10</v>
      </c>
      <c r="O1573" s="4"/>
      <c r="P1573" s="1">
        <v>1</v>
      </c>
      <c r="Q1573" s="6">
        <v>74.95</v>
      </c>
      <c r="R1573" s="6">
        <f t="shared" si="48"/>
        <v>74.95</v>
      </c>
      <c r="S1573" s="6">
        <v>31.2</v>
      </c>
      <c r="T1573" s="6">
        <f t="shared" si="49"/>
        <v>31.2</v>
      </c>
    </row>
    <row r="1574" spans="1:20" ht="90" customHeight="1">
      <c r="A1574" s="1"/>
      <c r="B1574" s="4" t="s">
        <v>36</v>
      </c>
      <c r="C1574" s="4" t="s">
        <v>23</v>
      </c>
      <c r="D1574" s="4" t="s">
        <v>38</v>
      </c>
      <c r="E1574" s="4" t="s">
        <v>353</v>
      </c>
      <c r="F1574" s="4" t="s">
        <v>1260</v>
      </c>
      <c r="G1574" s="4" t="s">
        <v>1837</v>
      </c>
      <c r="H1574" s="4" t="s">
        <v>45</v>
      </c>
      <c r="I1574" s="4" t="s">
        <v>2108</v>
      </c>
      <c r="J1574" s="4" t="s">
        <v>90</v>
      </c>
      <c r="K1574" s="4">
        <v>999</v>
      </c>
      <c r="L1574" s="3">
        <v>8445866208672</v>
      </c>
      <c r="M1574" s="4" t="s">
        <v>2059</v>
      </c>
      <c r="N1574" s="4">
        <v>12</v>
      </c>
      <c r="O1574" s="4"/>
      <c r="P1574" s="1">
        <v>1</v>
      </c>
      <c r="Q1574" s="6">
        <v>74.95</v>
      </c>
      <c r="R1574" s="6">
        <f t="shared" si="48"/>
        <v>74.95</v>
      </c>
      <c r="S1574" s="6">
        <v>31.2</v>
      </c>
      <c r="T1574" s="6">
        <f t="shared" si="49"/>
        <v>31.2</v>
      </c>
    </row>
    <row r="1575" spans="1:20" ht="90" customHeight="1">
      <c r="A1575" s="1"/>
      <c r="B1575" s="4" t="s">
        <v>36</v>
      </c>
      <c r="C1575" s="4" t="s">
        <v>23</v>
      </c>
      <c r="D1575" s="4" t="s">
        <v>38</v>
      </c>
      <c r="E1575" s="4" t="s">
        <v>353</v>
      </c>
      <c r="F1575" s="4" t="s">
        <v>1261</v>
      </c>
      <c r="G1575" s="4" t="s">
        <v>1837</v>
      </c>
      <c r="H1575" s="4" t="s">
        <v>45</v>
      </c>
      <c r="I1575" s="4" t="s">
        <v>2108</v>
      </c>
      <c r="J1575" s="4" t="s">
        <v>90</v>
      </c>
      <c r="K1575" s="4">
        <v>999</v>
      </c>
      <c r="L1575" s="3">
        <v>8445866208689</v>
      </c>
      <c r="M1575" s="4" t="s">
        <v>2059</v>
      </c>
      <c r="N1575" s="4">
        <v>14</v>
      </c>
      <c r="O1575" s="4"/>
      <c r="P1575" s="1">
        <v>3</v>
      </c>
      <c r="Q1575" s="6">
        <v>74.95</v>
      </c>
      <c r="R1575" s="6">
        <f t="shared" si="48"/>
        <v>224.85000000000002</v>
      </c>
      <c r="S1575" s="6">
        <v>31.2</v>
      </c>
      <c r="T1575" s="6">
        <f t="shared" si="49"/>
        <v>93.6</v>
      </c>
    </row>
    <row r="1576" spans="1:20" ht="90" customHeight="1">
      <c r="A1576" s="1"/>
      <c r="B1576" s="4" t="s">
        <v>36</v>
      </c>
      <c r="C1576" s="4" t="s">
        <v>23</v>
      </c>
      <c r="D1576" s="4" t="s">
        <v>38</v>
      </c>
      <c r="E1576" s="4" t="s">
        <v>353</v>
      </c>
      <c r="F1576" s="4" t="s">
        <v>1262</v>
      </c>
      <c r="G1576" s="4" t="s">
        <v>1837</v>
      </c>
      <c r="H1576" s="4" t="s">
        <v>45</v>
      </c>
      <c r="I1576" s="4" t="s">
        <v>2108</v>
      </c>
      <c r="J1576" s="4" t="s">
        <v>90</v>
      </c>
      <c r="K1576" s="4">
        <v>999</v>
      </c>
      <c r="L1576" s="3">
        <v>8445866208696</v>
      </c>
      <c r="M1576" s="4" t="s">
        <v>2059</v>
      </c>
      <c r="N1576" s="4">
        <v>16</v>
      </c>
      <c r="O1576" s="4"/>
      <c r="P1576" s="1">
        <v>2</v>
      </c>
      <c r="Q1576" s="6">
        <v>74.95</v>
      </c>
      <c r="R1576" s="6">
        <f t="shared" si="48"/>
        <v>149.9</v>
      </c>
      <c r="S1576" s="6">
        <v>31.2</v>
      </c>
      <c r="T1576" s="6">
        <f t="shared" si="49"/>
        <v>62.4</v>
      </c>
    </row>
    <row r="1577" spans="1:20" ht="90" customHeight="1">
      <c r="A1577" s="1"/>
      <c r="B1577" s="4" t="s">
        <v>36</v>
      </c>
      <c r="C1577" s="4" t="s">
        <v>23</v>
      </c>
      <c r="D1577" s="4" t="s">
        <v>38</v>
      </c>
      <c r="E1577" s="4" t="s">
        <v>353</v>
      </c>
      <c r="F1577" s="4" t="s">
        <v>1258</v>
      </c>
      <c r="G1577" s="4" t="s">
        <v>1837</v>
      </c>
      <c r="H1577" s="4" t="s">
        <v>45</v>
      </c>
      <c r="I1577" s="4" t="s">
        <v>2108</v>
      </c>
      <c r="J1577" s="4" t="s">
        <v>90</v>
      </c>
      <c r="K1577" s="4">
        <v>999</v>
      </c>
      <c r="L1577" s="3">
        <v>8445866208726</v>
      </c>
      <c r="M1577" s="4" t="s">
        <v>2059</v>
      </c>
      <c r="N1577" s="4">
        <v>8</v>
      </c>
      <c r="O1577" s="4"/>
      <c r="P1577" s="1">
        <v>1</v>
      </c>
      <c r="Q1577" s="6">
        <v>74.95</v>
      </c>
      <c r="R1577" s="6">
        <f t="shared" si="48"/>
        <v>74.95</v>
      </c>
      <c r="S1577" s="6">
        <v>31.2</v>
      </c>
      <c r="T1577" s="6">
        <f t="shared" si="49"/>
        <v>31.2</v>
      </c>
    </row>
    <row r="1578" spans="1:20" ht="90" customHeight="1">
      <c r="A1578" s="1"/>
      <c r="B1578" s="4" t="s">
        <v>36</v>
      </c>
      <c r="C1578" s="4" t="s">
        <v>24</v>
      </c>
      <c r="D1578" s="4" t="s">
        <v>38</v>
      </c>
      <c r="E1578" s="4" t="s">
        <v>169</v>
      </c>
      <c r="F1578" s="4" t="s">
        <v>817</v>
      </c>
      <c r="G1578" s="4" t="s">
        <v>1737</v>
      </c>
      <c r="H1578" s="4" t="s">
        <v>62</v>
      </c>
      <c r="I1578" s="4" t="s">
        <v>2099</v>
      </c>
      <c r="J1578" s="4" t="s">
        <v>90</v>
      </c>
      <c r="K1578" s="4" t="s">
        <v>100</v>
      </c>
      <c r="L1578" s="3">
        <v>8445512462458</v>
      </c>
      <c r="M1578" s="4" t="s">
        <v>2054</v>
      </c>
      <c r="N1578" s="4">
        <v>10</v>
      </c>
      <c r="O1578" s="4"/>
      <c r="P1578" s="1">
        <v>4</v>
      </c>
      <c r="Q1578" s="6">
        <v>64.95</v>
      </c>
      <c r="R1578" s="6">
        <f t="shared" si="48"/>
        <v>259.8</v>
      </c>
      <c r="S1578" s="6">
        <v>27.1</v>
      </c>
      <c r="T1578" s="6">
        <f t="shared" si="49"/>
        <v>108.4</v>
      </c>
    </row>
    <row r="1579" spans="1:20" ht="90" customHeight="1">
      <c r="A1579" s="1"/>
      <c r="B1579" s="4" t="s">
        <v>36</v>
      </c>
      <c r="C1579" s="4" t="s">
        <v>24</v>
      </c>
      <c r="D1579" s="4" t="s">
        <v>38</v>
      </c>
      <c r="E1579" s="4" t="s">
        <v>169</v>
      </c>
      <c r="F1579" s="4" t="s">
        <v>818</v>
      </c>
      <c r="G1579" s="4" t="s">
        <v>1737</v>
      </c>
      <c r="H1579" s="4" t="s">
        <v>62</v>
      </c>
      <c r="I1579" s="4" t="s">
        <v>2099</v>
      </c>
      <c r="J1579" s="4" t="s">
        <v>90</v>
      </c>
      <c r="K1579" s="4" t="s">
        <v>100</v>
      </c>
      <c r="L1579" s="3">
        <v>8445512462465</v>
      </c>
      <c r="M1579" s="4" t="s">
        <v>2054</v>
      </c>
      <c r="N1579" s="4">
        <v>12</v>
      </c>
      <c r="O1579" s="4"/>
      <c r="P1579" s="1">
        <v>3</v>
      </c>
      <c r="Q1579" s="6">
        <v>64.95</v>
      </c>
      <c r="R1579" s="6">
        <f t="shared" si="48"/>
        <v>194.85000000000002</v>
      </c>
      <c r="S1579" s="6">
        <v>27.1</v>
      </c>
      <c r="T1579" s="6">
        <f t="shared" si="49"/>
        <v>81.300000000000011</v>
      </c>
    </row>
    <row r="1580" spans="1:20" ht="90" customHeight="1">
      <c r="A1580" s="1"/>
      <c r="B1580" s="4" t="s">
        <v>36</v>
      </c>
      <c r="C1580" s="4" t="s">
        <v>24</v>
      </c>
      <c r="D1580" s="4" t="s">
        <v>38</v>
      </c>
      <c r="E1580" s="4" t="s">
        <v>169</v>
      </c>
      <c r="F1580" s="4" t="s">
        <v>819</v>
      </c>
      <c r="G1580" s="4" t="s">
        <v>1737</v>
      </c>
      <c r="H1580" s="4" t="s">
        <v>62</v>
      </c>
      <c r="I1580" s="4" t="s">
        <v>2099</v>
      </c>
      <c r="J1580" s="4" t="s">
        <v>90</v>
      </c>
      <c r="K1580" s="4" t="s">
        <v>100</v>
      </c>
      <c r="L1580" s="3">
        <v>8445512462472</v>
      </c>
      <c r="M1580" s="4" t="s">
        <v>2054</v>
      </c>
      <c r="N1580" s="4">
        <v>14</v>
      </c>
      <c r="O1580" s="4"/>
      <c r="P1580" s="1">
        <v>2</v>
      </c>
      <c r="Q1580" s="6">
        <v>64.95</v>
      </c>
      <c r="R1580" s="6">
        <f t="shared" si="48"/>
        <v>129.9</v>
      </c>
      <c r="S1580" s="6">
        <v>27.1</v>
      </c>
      <c r="T1580" s="6">
        <f t="shared" si="49"/>
        <v>54.2</v>
      </c>
    </row>
    <row r="1581" spans="1:20" ht="90" customHeight="1">
      <c r="A1581" s="1"/>
      <c r="B1581" s="4" t="s">
        <v>36</v>
      </c>
      <c r="C1581" s="4" t="s">
        <v>24</v>
      </c>
      <c r="D1581" s="4" t="s">
        <v>38</v>
      </c>
      <c r="E1581" s="4" t="s">
        <v>169</v>
      </c>
      <c r="F1581" s="4" t="s">
        <v>820</v>
      </c>
      <c r="G1581" s="4" t="s">
        <v>1737</v>
      </c>
      <c r="H1581" s="4" t="s">
        <v>62</v>
      </c>
      <c r="I1581" s="4" t="s">
        <v>2099</v>
      </c>
      <c r="J1581" s="4" t="s">
        <v>90</v>
      </c>
      <c r="K1581" s="4" t="s">
        <v>100</v>
      </c>
      <c r="L1581" s="3">
        <v>8445512462489</v>
      </c>
      <c r="M1581" s="4" t="s">
        <v>2054</v>
      </c>
      <c r="N1581" s="4">
        <v>16</v>
      </c>
      <c r="O1581" s="4"/>
      <c r="P1581" s="1">
        <v>3</v>
      </c>
      <c r="Q1581" s="6">
        <v>64.95</v>
      </c>
      <c r="R1581" s="6">
        <f t="shared" si="48"/>
        <v>194.85000000000002</v>
      </c>
      <c r="S1581" s="6">
        <v>27.1</v>
      </c>
      <c r="T1581" s="6">
        <f t="shared" si="49"/>
        <v>81.300000000000011</v>
      </c>
    </row>
    <row r="1582" spans="1:20" ht="90" customHeight="1">
      <c r="A1582" s="1"/>
      <c r="B1582" s="4" t="s">
        <v>36</v>
      </c>
      <c r="C1582" s="4" t="s">
        <v>24</v>
      </c>
      <c r="D1582" s="4" t="s">
        <v>38</v>
      </c>
      <c r="E1582" s="4" t="s">
        <v>169</v>
      </c>
      <c r="F1582" s="4" t="s">
        <v>816</v>
      </c>
      <c r="G1582" s="4" t="s">
        <v>1737</v>
      </c>
      <c r="H1582" s="4" t="s">
        <v>62</v>
      </c>
      <c r="I1582" s="4" t="s">
        <v>2099</v>
      </c>
      <c r="J1582" s="4" t="s">
        <v>90</v>
      </c>
      <c r="K1582" s="4" t="s">
        <v>100</v>
      </c>
      <c r="L1582" s="3">
        <v>8445512462526</v>
      </c>
      <c r="M1582" s="4" t="s">
        <v>2054</v>
      </c>
      <c r="N1582" s="4">
        <v>8</v>
      </c>
      <c r="O1582" s="4"/>
      <c r="P1582" s="1">
        <v>2</v>
      </c>
      <c r="Q1582" s="6">
        <v>64.95</v>
      </c>
      <c r="R1582" s="6">
        <f t="shared" si="48"/>
        <v>129.9</v>
      </c>
      <c r="S1582" s="6">
        <v>27.1</v>
      </c>
      <c r="T1582" s="6">
        <f t="shared" si="49"/>
        <v>54.2</v>
      </c>
    </row>
    <row r="1583" spans="1:20" ht="90" customHeight="1">
      <c r="A1583" s="1"/>
      <c r="B1583" s="4" t="s">
        <v>36</v>
      </c>
      <c r="C1583" s="4" t="s">
        <v>24</v>
      </c>
      <c r="D1583" s="4" t="s">
        <v>38</v>
      </c>
      <c r="E1583" s="4" t="s">
        <v>170</v>
      </c>
      <c r="F1583" s="4" t="s">
        <v>822</v>
      </c>
      <c r="G1583" s="4" t="s">
        <v>1738</v>
      </c>
      <c r="H1583" s="4" t="s">
        <v>63</v>
      </c>
      <c r="I1583" s="4" t="s">
        <v>2099</v>
      </c>
      <c r="J1583" s="4" t="s">
        <v>87</v>
      </c>
      <c r="K1583" s="5" t="s">
        <v>101</v>
      </c>
      <c r="L1583" s="3">
        <v>8445512462052</v>
      </c>
      <c r="M1583" s="4" t="s">
        <v>2058</v>
      </c>
      <c r="N1583" s="4">
        <v>10</v>
      </c>
      <c r="O1583" s="4"/>
      <c r="P1583" s="1">
        <v>4</v>
      </c>
      <c r="Q1583" s="6">
        <v>59.95</v>
      </c>
      <c r="R1583" s="6">
        <f t="shared" si="48"/>
        <v>239.8</v>
      </c>
      <c r="S1583" s="6">
        <v>25</v>
      </c>
      <c r="T1583" s="6">
        <f t="shared" si="49"/>
        <v>100</v>
      </c>
    </row>
    <row r="1584" spans="1:20" ht="90" customHeight="1">
      <c r="A1584" s="1"/>
      <c r="B1584" s="4" t="s">
        <v>36</v>
      </c>
      <c r="C1584" s="4" t="s">
        <v>24</v>
      </c>
      <c r="D1584" s="4" t="s">
        <v>38</v>
      </c>
      <c r="E1584" s="4" t="s">
        <v>170</v>
      </c>
      <c r="F1584" s="4" t="s">
        <v>823</v>
      </c>
      <c r="G1584" s="4" t="s">
        <v>1738</v>
      </c>
      <c r="H1584" s="4" t="s">
        <v>63</v>
      </c>
      <c r="I1584" s="4" t="s">
        <v>2099</v>
      </c>
      <c r="J1584" s="4" t="s">
        <v>87</v>
      </c>
      <c r="K1584" s="5" t="s">
        <v>101</v>
      </c>
      <c r="L1584" s="3">
        <v>8445512462069</v>
      </c>
      <c r="M1584" s="4" t="s">
        <v>2058</v>
      </c>
      <c r="N1584" s="4">
        <v>12</v>
      </c>
      <c r="O1584" s="4"/>
      <c r="P1584" s="1">
        <v>5</v>
      </c>
      <c r="Q1584" s="6">
        <v>59.95</v>
      </c>
      <c r="R1584" s="6">
        <f t="shared" si="48"/>
        <v>299.75</v>
      </c>
      <c r="S1584" s="6">
        <v>25</v>
      </c>
      <c r="T1584" s="6">
        <f t="shared" si="49"/>
        <v>125</v>
      </c>
    </row>
    <row r="1585" spans="1:20" ht="90" customHeight="1">
      <c r="A1585" s="1"/>
      <c r="B1585" s="4" t="s">
        <v>36</v>
      </c>
      <c r="C1585" s="4" t="s">
        <v>24</v>
      </c>
      <c r="D1585" s="4" t="s">
        <v>38</v>
      </c>
      <c r="E1585" s="4" t="s">
        <v>170</v>
      </c>
      <c r="F1585" s="4" t="s">
        <v>824</v>
      </c>
      <c r="G1585" s="4" t="s">
        <v>1738</v>
      </c>
      <c r="H1585" s="4" t="s">
        <v>63</v>
      </c>
      <c r="I1585" s="4" t="s">
        <v>2099</v>
      </c>
      <c r="J1585" s="4" t="s">
        <v>87</v>
      </c>
      <c r="K1585" s="5" t="s">
        <v>101</v>
      </c>
      <c r="L1585" s="3">
        <v>8445512462076</v>
      </c>
      <c r="M1585" s="4" t="s">
        <v>2058</v>
      </c>
      <c r="N1585" s="4">
        <v>14</v>
      </c>
      <c r="O1585" s="4"/>
      <c r="P1585" s="1">
        <v>5</v>
      </c>
      <c r="Q1585" s="6">
        <v>59.95</v>
      </c>
      <c r="R1585" s="6">
        <f t="shared" si="48"/>
        <v>299.75</v>
      </c>
      <c r="S1585" s="6">
        <v>25</v>
      </c>
      <c r="T1585" s="6">
        <f t="shared" si="49"/>
        <v>125</v>
      </c>
    </row>
    <row r="1586" spans="1:20" ht="90" customHeight="1">
      <c r="A1586" s="1"/>
      <c r="B1586" s="4" t="s">
        <v>36</v>
      </c>
      <c r="C1586" s="4" t="s">
        <v>24</v>
      </c>
      <c r="D1586" s="4" t="s">
        <v>38</v>
      </c>
      <c r="E1586" s="4" t="s">
        <v>170</v>
      </c>
      <c r="F1586" s="4" t="s">
        <v>825</v>
      </c>
      <c r="G1586" s="4" t="s">
        <v>1738</v>
      </c>
      <c r="H1586" s="4" t="s">
        <v>63</v>
      </c>
      <c r="I1586" s="4" t="s">
        <v>2099</v>
      </c>
      <c r="J1586" s="4" t="s">
        <v>87</v>
      </c>
      <c r="K1586" s="5" t="s">
        <v>101</v>
      </c>
      <c r="L1586" s="3">
        <v>8445512462083</v>
      </c>
      <c r="M1586" s="4" t="s">
        <v>2058</v>
      </c>
      <c r="N1586" s="4">
        <v>16</v>
      </c>
      <c r="O1586" s="4"/>
      <c r="P1586" s="1">
        <v>4</v>
      </c>
      <c r="Q1586" s="6">
        <v>59.95</v>
      </c>
      <c r="R1586" s="6">
        <f t="shared" si="48"/>
        <v>239.8</v>
      </c>
      <c r="S1586" s="6">
        <v>25</v>
      </c>
      <c r="T1586" s="6">
        <f t="shared" si="49"/>
        <v>100</v>
      </c>
    </row>
    <row r="1587" spans="1:20" ht="90" customHeight="1">
      <c r="A1587" s="1"/>
      <c r="B1587" s="4" t="s">
        <v>36</v>
      </c>
      <c r="C1587" s="4" t="s">
        <v>24</v>
      </c>
      <c r="D1587" s="4" t="s">
        <v>38</v>
      </c>
      <c r="E1587" s="4" t="s">
        <v>170</v>
      </c>
      <c r="F1587" s="4" t="s">
        <v>821</v>
      </c>
      <c r="G1587" s="4" t="s">
        <v>1738</v>
      </c>
      <c r="H1587" s="4" t="s">
        <v>63</v>
      </c>
      <c r="I1587" s="4" t="s">
        <v>2099</v>
      </c>
      <c r="J1587" s="4" t="s">
        <v>87</v>
      </c>
      <c r="K1587" s="5" t="s">
        <v>101</v>
      </c>
      <c r="L1587" s="3">
        <v>8445512462120</v>
      </c>
      <c r="M1587" s="4" t="s">
        <v>2058</v>
      </c>
      <c r="N1587" s="4">
        <v>8</v>
      </c>
      <c r="O1587" s="4"/>
      <c r="P1587" s="1">
        <v>2</v>
      </c>
      <c r="Q1587" s="6">
        <v>59.95</v>
      </c>
      <c r="R1587" s="6">
        <f t="shared" si="48"/>
        <v>119.9</v>
      </c>
      <c r="S1587" s="6">
        <v>25</v>
      </c>
      <c r="T1587" s="6">
        <f t="shared" si="49"/>
        <v>50</v>
      </c>
    </row>
    <row r="1588" spans="1:20" ht="90" customHeight="1">
      <c r="A1588" s="1"/>
      <c r="B1588" s="4" t="s">
        <v>36</v>
      </c>
      <c r="C1588" s="4" t="s">
        <v>24</v>
      </c>
      <c r="D1588" s="4" t="s">
        <v>38</v>
      </c>
      <c r="E1588" s="4" t="s">
        <v>171</v>
      </c>
      <c r="F1588" s="4" t="s">
        <v>827</v>
      </c>
      <c r="G1588" s="4" t="s">
        <v>1739</v>
      </c>
      <c r="H1588" s="4" t="s">
        <v>63</v>
      </c>
      <c r="I1588" s="4" t="s">
        <v>2099</v>
      </c>
      <c r="J1588" s="4" t="s">
        <v>87</v>
      </c>
      <c r="K1588" s="4">
        <v>732</v>
      </c>
      <c r="L1588" s="3">
        <v>8445512424272</v>
      </c>
      <c r="M1588" s="4" t="s">
        <v>2061</v>
      </c>
      <c r="N1588" s="4">
        <v>10</v>
      </c>
      <c r="O1588" s="4"/>
      <c r="P1588" s="1">
        <v>4</v>
      </c>
      <c r="Q1588" s="6">
        <v>59.95</v>
      </c>
      <c r="R1588" s="6">
        <f t="shared" si="48"/>
        <v>239.8</v>
      </c>
      <c r="S1588" s="6">
        <v>25</v>
      </c>
      <c r="T1588" s="6">
        <f t="shared" si="49"/>
        <v>100</v>
      </c>
    </row>
    <row r="1589" spans="1:20" ht="90" customHeight="1">
      <c r="A1589" s="1"/>
      <c r="B1589" s="4" t="s">
        <v>36</v>
      </c>
      <c r="C1589" s="4" t="s">
        <v>24</v>
      </c>
      <c r="D1589" s="4" t="s">
        <v>38</v>
      </c>
      <c r="E1589" s="4" t="s">
        <v>171</v>
      </c>
      <c r="F1589" s="4" t="s">
        <v>828</v>
      </c>
      <c r="G1589" s="4" t="s">
        <v>1739</v>
      </c>
      <c r="H1589" s="4" t="s">
        <v>63</v>
      </c>
      <c r="I1589" s="4" t="s">
        <v>2099</v>
      </c>
      <c r="J1589" s="4" t="s">
        <v>87</v>
      </c>
      <c r="K1589" s="4">
        <v>732</v>
      </c>
      <c r="L1589" s="3">
        <v>8445512424289</v>
      </c>
      <c r="M1589" s="4" t="s">
        <v>2061</v>
      </c>
      <c r="N1589" s="4">
        <v>12</v>
      </c>
      <c r="O1589" s="4"/>
      <c r="P1589" s="1">
        <v>5</v>
      </c>
      <c r="Q1589" s="6">
        <v>59.95</v>
      </c>
      <c r="R1589" s="6">
        <f t="shared" si="48"/>
        <v>299.75</v>
      </c>
      <c r="S1589" s="6">
        <v>25</v>
      </c>
      <c r="T1589" s="6">
        <f t="shared" si="49"/>
        <v>125</v>
      </c>
    </row>
    <row r="1590" spans="1:20" ht="90" customHeight="1">
      <c r="A1590" s="1"/>
      <c r="B1590" s="4" t="s">
        <v>36</v>
      </c>
      <c r="C1590" s="4" t="s">
        <v>24</v>
      </c>
      <c r="D1590" s="4" t="s">
        <v>38</v>
      </c>
      <c r="E1590" s="4" t="s">
        <v>171</v>
      </c>
      <c r="F1590" s="4" t="s">
        <v>829</v>
      </c>
      <c r="G1590" s="4" t="s">
        <v>1739</v>
      </c>
      <c r="H1590" s="4" t="s">
        <v>63</v>
      </c>
      <c r="I1590" s="4" t="s">
        <v>2099</v>
      </c>
      <c r="J1590" s="4" t="s">
        <v>87</v>
      </c>
      <c r="K1590" s="4">
        <v>732</v>
      </c>
      <c r="L1590" s="3">
        <v>8445512424296</v>
      </c>
      <c r="M1590" s="4" t="s">
        <v>2061</v>
      </c>
      <c r="N1590" s="4">
        <v>14</v>
      </c>
      <c r="O1590" s="4"/>
      <c r="P1590" s="1">
        <v>5</v>
      </c>
      <c r="Q1590" s="6">
        <v>59.95</v>
      </c>
      <c r="R1590" s="6">
        <f t="shared" si="48"/>
        <v>299.75</v>
      </c>
      <c r="S1590" s="6">
        <v>25</v>
      </c>
      <c r="T1590" s="6">
        <f t="shared" si="49"/>
        <v>125</v>
      </c>
    </row>
    <row r="1591" spans="1:20" ht="90" customHeight="1">
      <c r="A1591" s="1"/>
      <c r="B1591" s="4" t="s">
        <v>36</v>
      </c>
      <c r="C1591" s="4" t="s">
        <v>24</v>
      </c>
      <c r="D1591" s="4" t="s">
        <v>38</v>
      </c>
      <c r="E1591" s="4" t="s">
        <v>171</v>
      </c>
      <c r="F1591" s="4" t="s">
        <v>830</v>
      </c>
      <c r="G1591" s="4" t="s">
        <v>1739</v>
      </c>
      <c r="H1591" s="4" t="s">
        <v>63</v>
      </c>
      <c r="I1591" s="4" t="s">
        <v>2099</v>
      </c>
      <c r="J1591" s="4" t="s">
        <v>87</v>
      </c>
      <c r="K1591" s="4">
        <v>732</v>
      </c>
      <c r="L1591" s="3">
        <v>8445512424302</v>
      </c>
      <c r="M1591" s="4" t="s">
        <v>2061</v>
      </c>
      <c r="N1591" s="4">
        <v>16</v>
      </c>
      <c r="O1591" s="4"/>
      <c r="P1591" s="1">
        <v>4</v>
      </c>
      <c r="Q1591" s="6">
        <v>59.95</v>
      </c>
      <c r="R1591" s="6">
        <f t="shared" si="48"/>
        <v>239.8</v>
      </c>
      <c r="S1591" s="6">
        <v>25</v>
      </c>
      <c r="T1591" s="6">
        <f t="shared" si="49"/>
        <v>100</v>
      </c>
    </row>
    <row r="1592" spans="1:20" ht="90" customHeight="1">
      <c r="A1592" s="1"/>
      <c r="B1592" s="4" t="s">
        <v>36</v>
      </c>
      <c r="C1592" s="4" t="s">
        <v>24</v>
      </c>
      <c r="D1592" s="4" t="s">
        <v>38</v>
      </c>
      <c r="E1592" s="4" t="s">
        <v>171</v>
      </c>
      <c r="F1592" s="4" t="s">
        <v>826</v>
      </c>
      <c r="G1592" s="4" t="s">
        <v>1739</v>
      </c>
      <c r="H1592" s="4" t="s">
        <v>63</v>
      </c>
      <c r="I1592" s="4" t="s">
        <v>2099</v>
      </c>
      <c r="J1592" s="4" t="s">
        <v>87</v>
      </c>
      <c r="K1592" s="4">
        <v>732</v>
      </c>
      <c r="L1592" s="3">
        <v>8445512424340</v>
      </c>
      <c r="M1592" s="4" t="s">
        <v>2061</v>
      </c>
      <c r="N1592" s="4">
        <v>8</v>
      </c>
      <c r="O1592" s="4"/>
      <c r="P1592" s="1">
        <v>1</v>
      </c>
      <c r="Q1592" s="6">
        <v>59.95</v>
      </c>
      <c r="R1592" s="6">
        <f t="shared" si="48"/>
        <v>59.95</v>
      </c>
      <c r="S1592" s="6">
        <v>25</v>
      </c>
      <c r="T1592" s="6">
        <f t="shared" si="49"/>
        <v>25</v>
      </c>
    </row>
    <row r="1593" spans="1:20" ht="90" customHeight="1">
      <c r="A1593" s="1"/>
      <c r="B1593" s="4" t="s">
        <v>36</v>
      </c>
      <c r="C1593" s="4" t="s">
        <v>24</v>
      </c>
      <c r="D1593" s="4" t="s">
        <v>38</v>
      </c>
      <c r="E1593" s="4" t="s">
        <v>172</v>
      </c>
      <c r="F1593" s="4" t="s">
        <v>832</v>
      </c>
      <c r="G1593" s="4" t="s">
        <v>1740</v>
      </c>
      <c r="H1593" s="4" t="s">
        <v>64</v>
      </c>
      <c r="I1593" s="4" t="s">
        <v>2099</v>
      </c>
      <c r="J1593" s="4" t="s">
        <v>90</v>
      </c>
      <c r="K1593" s="4">
        <v>286</v>
      </c>
      <c r="L1593" s="3">
        <v>8445512456518</v>
      </c>
      <c r="M1593" s="4" t="s">
        <v>2056</v>
      </c>
      <c r="N1593" s="4">
        <v>10</v>
      </c>
      <c r="O1593" s="4"/>
      <c r="P1593" s="1">
        <v>5</v>
      </c>
      <c r="Q1593" s="6">
        <v>64.95</v>
      </c>
      <c r="R1593" s="6">
        <f t="shared" si="48"/>
        <v>324.75</v>
      </c>
      <c r="S1593" s="6">
        <v>27.1</v>
      </c>
      <c r="T1593" s="6">
        <f t="shared" si="49"/>
        <v>135.5</v>
      </c>
    </row>
    <row r="1594" spans="1:20" ht="90" customHeight="1">
      <c r="A1594" s="1"/>
      <c r="B1594" s="4" t="s">
        <v>36</v>
      </c>
      <c r="C1594" s="4" t="s">
        <v>24</v>
      </c>
      <c r="D1594" s="4" t="s">
        <v>38</v>
      </c>
      <c r="E1594" s="4" t="s">
        <v>172</v>
      </c>
      <c r="F1594" s="4" t="s">
        <v>833</v>
      </c>
      <c r="G1594" s="4" t="s">
        <v>1740</v>
      </c>
      <c r="H1594" s="4" t="s">
        <v>64</v>
      </c>
      <c r="I1594" s="4" t="s">
        <v>2099</v>
      </c>
      <c r="J1594" s="4" t="s">
        <v>90</v>
      </c>
      <c r="K1594" s="4">
        <v>286</v>
      </c>
      <c r="L1594" s="3">
        <v>8445512456525</v>
      </c>
      <c r="M1594" s="4" t="s">
        <v>2056</v>
      </c>
      <c r="N1594" s="4">
        <v>12</v>
      </c>
      <c r="O1594" s="4"/>
      <c r="P1594" s="1">
        <v>5</v>
      </c>
      <c r="Q1594" s="6">
        <v>64.95</v>
      </c>
      <c r="R1594" s="6">
        <f t="shared" si="48"/>
        <v>324.75</v>
      </c>
      <c r="S1594" s="6">
        <v>27.1</v>
      </c>
      <c r="T1594" s="6">
        <f t="shared" si="49"/>
        <v>135.5</v>
      </c>
    </row>
    <row r="1595" spans="1:20" ht="90" customHeight="1">
      <c r="A1595" s="1"/>
      <c r="B1595" s="4" t="s">
        <v>36</v>
      </c>
      <c r="C1595" s="4" t="s">
        <v>24</v>
      </c>
      <c r="D1595" s="4" t="s">
        <v>38</v>
      </c>
      <c r="E1595" s="4" t="s">
        <v>172</v>
      </c>
      <c r="F1595" s="4" t="s">
        <v>834</v>
      </c>
      <c r="G1595" s="4" t="s">
        <v>1740</v>
      </c>
      <c r="H1595" s="4" t="s">
        <v>64</v>
      </c>
      <c r="I1595" s="4" t="s">
        <v>2099</v>
      </c>
      <c r="J1595" s="4" t="s">
        <v>90</v>
      </c>
      <c r="K1595" s="4">
        <v>286</v>
      </c>
      <c r="L1595" s="3">
        <v>8445512456532</v>
      </c>
      <c r="M1595" s="4" t="s">
        <v>2056</v>
      </c>
      <c r="N1595" s="4">
        <v>14</v>
      </c>
      <c r="O1595" s="4"/>
      <c r="P1595" s="1">
        <v>5</v>
      </c>
      <c r="Q1595" s="6">
        <v>64.95</v>
      </c>
      <c r="R1595" s="6">
        <f t="shared" si="48"/>
        <v>324.75</v>
      </c>
      <c r="S1595" s="6">
        <v>27.1</v>
      </c>
      <c r="T1595" s="6">
        <f t="shared" si="49"/>
        <v>135.5</v>
      </c>
    </row>
    <row r="1596" spans="1:20" ht="90" customHeight="1">
      <c r="A1596" s="1"/>
      <c r="B1596" s="4" t="s">
        <v>36</v>
      </c>
      <c r="C1596" s="4" t="s">
        <v>24</v>
      </c>
      <c r="D1596" s="4" t="s">
        <v>38</v>
      </c>
      <c r="E1596" s="4" t="s">
        <v>172</v>
      </c>
      <c r="F1596" s="4" t="s">
        <v>835</v>
      </c>
      <c r="G1596" s="4" t="s">
        <v>1740</v>
      </c>
      <c r="H1596" s="4" t="s">
        <v>64</v>
      </c>
      <c r="I1596" s="4" t="s">
        <v>2099</v>
      </c>
      <c r="J1596" s="4" t="s">
        <v>90</v>
      </c>
      <c r="K1596" s="4">
        <v>286</v>
      </c>
      <c r="L1596" s="3">
        <v>8445512456549</v>
      </c>
      <c r="M1596" s="4" t="s">
        <v>2056</v>
      </c>
      <c r="N1596" s="4">
        <v>16</v>
      </c>
      <c r="O1596" s="4"/>
      <c r="P1596" s="1">
        <v>3</v>
      </c>
      <c r="Q1596" s="6">
        <v>64.95</v>
      </c>
      <c r="R1596" s="6">
        <f t="shared" si="48"/>
        <v>194.85000000000002</v>
      </c>
      <c r="S1596" s="6">
        <v>27.1</v>
      </c>
      <c r="T1596" s="6">
        <f t="shared" si="49"/>
        <v>81.300000000000011</v>
      </c>
    </row>
    <row r="1597" spans="1:20" ht="90" customHeight="1">
      <c r="A1597" s="1"/>
      <c r="B1597" s="4" t="s">
        <v>36</v>
      </c>
      <c r="C1597" s="4" t="s">
        <v>24</v>
      </c>
      <c r="D1597" s="4" t="s">
        <v>38</v>
      </c>
      <c r="E1597" s="4" t="s">
        <v>172</v>
      </c>
      <c r="F1597" s="4" t="s">
        <v>831</v>
      </c>
      <c r="G1597" s="4" t="s">
        <v>1740</v>
      </c>
      <c r="H1597" s="4" t="s">
        <v>64</v>
      </c>
      <c r="I1597" s="4" t="s">
        <v>2099</v>
      </c>
      <c r="J1597" s="4" t="s">
        <v>90</v>
      </c>
      <c r="K1597" s="4">
        <v>286</v>
      </c>
      <c r="L1597" s="3">
        <v>8445512456587</v>
      </c>
      <c r="M1597" s="4" t="s">
        <v>2056</v>
      </c>
      <c r="N1597" s="4">
        <v>8</v>
      </c>
      <c r="O1597" s="4"/>
      <c r="P1597" s="1">
        <v>3</v>
      </c>
      <c r="Q1597" s="6">
        <v>64.95</v>
      </c>
      <c r="R1597" s="6">
        <f t="shared" si="48"/>
        <v>194.85000000000002</v>
      </c>
      <c r="S1597" s="6">
        <v>27.1</v>
      </c>
      <c r="T1597" s="6">
        <f t="shared" si="49"/>
        <v>81.300000000000011</v>
      </c>
    </row>
    <row r="1598" spans="1:20" ht="90" customHeight="1">
      <c r="A1598" s="1"/>
      <c r="B1598" s="4" t="s">
        <v>36</v>
      </c>
      <c r="C1598" s="4" t="s">
        <v>24</v>
      </c>
      <c r="D1598" s="4" t="s">
        <v>38</v>
      </c>
      <c r="E1598" s="4" t="s">
        <v>173</v>
      </c>
      <c r="F1598" s="4" t="s">
        <v>837</v>
      </c>
      <c r="G1598" s="4" t="s">
        <v>1741</v>
      </c>
      <c r="H1598" s="4" t="s">
        <v>65</v>
      </c>
      <c r="I1598" s="4" t="s">
        <v>2099</v>
      </c>
      <c r="J1598" s="4" t="s">
        <v>90</v>
      </c>
      <c r="K1598" s="4">
        <v>262</v>
      </c>
      <c r="L1598" s="3">
        <v>8445512445406</v>
      </c>
      <c r="M1598" s="4" t="s">
        <v>2055</v>
      </c>
      <c r="N1598" s="4">
        <v>10</v>
      </c>
      <c r="O1598" s="4"/>
      <c r="P1598" s="1">
        <v>3</v>
      </c>
      <c r="Q1598" s="6">
        <v>64.95</v>
      </c>
      <c r="R1598" s="6">
        <f t="shared" si="48"/>
        <v>194.85000000000002</v>
      </c>
      <c r="S1598" s="6">
        <v>27.1</v>
      </c>
      <c r="T1598" s="6">
        <f t="shared" si="49"/>
        <v>81.300000000000011</v>
      </c>
    </row>
    <row r="1599" spans="1:20" ht="90" customHeight="1">
      <c r="A1599" s="1"/>
      <c r="B1599" s="4" t="s">
        <v>36</v>
      </c>
      <c r="C1599" s="4" t="s">
        <v>24</v>
      </c>
      <c r="D1599" s="4" t="s">
        <v>38</v>
      </c>
      <c r="E1599" s="4" t="s">
        <v>173</v>
      </c>
      <c r="F1599" s="4" t="s">
        <v>838</v>
      </c>
      <c r="G1599" s="4" t="s">
        <v>1741</v>
      </c>
      <c r="H1599" s="4" t="s">
        <v>65</v>
      </c>
      <c r="I1599" s="4" t="s">
        <v>2099</v>
      </c>
      <c r="J1599" s="4" t="s">
        <v>90</v>
      </c>
      <c r="K1599" s="4">
        <v>262</v>
      </c>
      <c r="L1599" s="3">
        <v>8445512445413</v>
      </c>
      <c r="M1599" s="4" t="s">
        <v>2055</v>
      </c>
      <c r="N1599" s="4">
        <v>12</v>
      </c>
      <c r="O1599" s="4"/>
      <c r="P1599" s="1">
        <v>4</v>
      </c>
      <c r="Q1599" s="6">
        <v>64.95</v>
      </c>
      <c r="R1599" s="6">
        <f t="shared" si="48"/>
        <v>259.8</v>
      </c>
      <c r="S1599" s="6">
        <v>27.1</v>
      </c>
      <c r="T1599" s="6">
        <f t="shared" si="49"/>
        <v>108.4</v>
      </c>
    </row>
    <row r="1600" spans="1:20" ht="90" customHeight="1">
      <c r="A1600" s="1"/>
      <c r="B1600" s="4" t="s">
        <v>36</v>
      </c>
      <c r="C1600" s="4" t="s">
        <v>24</v>
      </c>
      <c r="D1600" s="4" t="s">
        <v>38</v>
      </c>
      <c r="E1600" s="4" t="s">
        <v>173</v>
      </c>
      <c r="F1600" s="4" t="s">
        <v>839</v>
      </c>
      <c r="G1600" s="4" t="s">
        <v>1741</v>
      </c>
      <c r="H1600" s="4" t="s">
        <v>65</v>
      </c>
      <c r="I1600" s="4" t="s">
        <v>2099</v>
      </c>
      <c r="J1600" s="4" t="s">
        <v>90</v>
      </c>
      <c r="K1600" s="4">
        <v>262</v>
      </c>
      <c r="L1600" s="3">
        <v>8445512445420</v>
      </c>
      <c r="M1600" s="4" t="s">
        <v>2055</v>
      </c>
      <c r="N1600" s="4">
        <v>14</v>
      </c>
      <c r="O1600" s="4"/>
      <c r="P1600" s="1">
        <v>3</v>
      </c>
      <c r="Q1600" s="6">
        <v>64.95</v>
      </c>
      <c r="R1600" s="6">
        <f t="shared" si="48"/>
        <v>194.85000000000002</v>
      </c>
      <c r="S1600" s="6">
        <v>27.1</v>
      </c>
      <c r="T1600" s="6">
        <f t="shared" si="49"/>
        <v>81.300000000000011</v>
      </c>
    </row>
    <row r="1601" spans="1:20" ht="90" customHeight="1">
      <c r="A1601" s="1"/>
      <c r="B1601" s="4" t="s">
        <v>36</v>
      </c>
      <c r="C1601" s="4" t="s">
        <v>24</v>
      </c>
      <c r="D1601" s="4" t="s">
        <v>38</v>
      </c>
      <c r="E1601" s="4" t="s">
        <v>173</v>
      </c>
      <c r="F1601" s="4" t="s">
        <v>840</v>
      </c>
      <c r="G1601" s="4" t="s">
        <v>1741</v>
      </c>
      <c r="H1601" s="4" t="s">
        <v>65</v>
      </c>
      <c r="I1601" s="4" t="s">
        <v>2099</v>
      </c>
      <c r="J1601" s="4" t="s">
        <v>90</v>
      </c>
      <c r="K1601" s="4">
        <v>262</v>
      </c>
      <c r="L1601" s="3">
        <v>8445512445437</v>
      </c>
      <c r="M1601" s="4" t="s">
        <v>2055</v>
      </c>
      <c r="N1601" s="4">
        <v>16</v>
      </c>
      <c r="O1601" s="4"/>
      <c r="P1601" s="1">
        <v>3</v>
      </c>
      <c r="Q1601" s="6">
        <v>64.95</v>
      </c>
      <c r="R1601" s="6">
        <f t="shared" si="48"/>
        <v>194.85000000000002</v>
      </c>
      <c r="S1601" s="6">
        <v>27.1</v>
      </c>
      <c r="T1601" s="6">
        <f t="shared" si="49"/>
        <v>81.300000000000011</v>
      </c>
    </row>
    <row r="1602" spans="1:20" ht="90" customHeight="1">
      <c r="A1602" s="1"/>
      <c r="B1602" s="4" t="s">
        <v>36</v>
      </c>
      <c r="C1602" s="4" t="s">
        <v>24</v>
      </c>
      <c r="D1602" s="4" t="s">
        <v>38</v>
      </c>
      <c r="E1602" s="4" t="s">
        <v>173</v>
      </c>
      <c r="F1602" s="4" t="s">
        <v>836</v>
      </c>
      <c r="G1602" s="4" t="s">
        <v>1741</v>
      </c>
      <c r="H1602" s="4" t="s">
        <v>65</v>
      </c>
      <c r="I1602" s="4" t="s">
        <v>2099</v>
      </c>
      <c r="J1602" s="4" t="s">
        <v>90</v>
      </c>
      <c r="K1602" s="4">
        <v>262</v>
      </c>
      <c r="L1602" s="3">
        <v>8445512445475</v>
      </c>
      <c r="M1602" s="4" t="s">
        <v>2055</v>
      </c>
      <c r="N1602" s="4">
        <v>8</v>
      </c>
      <c r="O1602" s="4"/>
      <c r="P1602" s="1">
        <v>2</v>
      </c>
      <c r="Q1602" s="6">
        <v>64.95</v>
      </c>
      <c r="R1602" s="6">
        <f t="shared" si="48"/>
        <v>129.9</v>
      </c>
      <c r="S1602" s="6">
        <v>27.1</v>
      </c>
      <c r="T1602" s="6">
        <f t="shared" si="49"/>
        <v>54.2</v>
      </c>
    </row>
    <row r="1603" spans="1:20" ht="90" customHeight="1">
      <c r="A1603" s="1"/>
      <c r="B1603" s="4" t="s">
        <v>36</v>
      </c>
      <c r="C1603" s="4" t="s">
        <v>24</v>
      </c>
      <c r="D1603" s="4" t="s">
        <v>38</v>
      </c>
      <c r="E1603" s="4" t="s">
        <v>174</v>
      </c>
      <c r="F1603" s="4" t="s">
        <v>842</v>
      </c>
      <c r="G1603" s="4" t="s">
        <v>1742</v>
      </c>
      <c r="H1603" s="4" t="s">
        <v>62</v>
      </c>
      <c r="I1603" s="4" t="s">
        <v>2099</v>
      </c>
      <c r="J1603" s="4" t="s">
        <v>90</v>
      </c>
      <c r="K1603" s="4" t="s">
        <v>100</v>
      </c>
      <c r="L1603" s="3">
        <v>8445512450134</v>
      </c>
      <c r="M1603" s="4" t="s">
        <v>2054</v>
      </c>
      <c r="N1603" s="4">
        <v>10</v>
      </c>
      <c r="O1603" s="4"/>
      <c r="P1603" s="1">
        <v>4</v>
      </c>
      <c r="Q1603" s="6">
        <v>64.95</v>
      </c>
      <c r="R1603" s="6">
        <f t="shared" ref="R1603:R1666" si="50">Q1603*P1603</f>
        <v>259.8</v>
      </c>
      <c r="S1603" s="6">
        <v>27.1</v>
      </c>
      <c r="T1603" s="6">
        <f t="shared" ref="T1603:T1666" si="51">S1603*P1603</f>
        <v>108.4</v>
      </c>
    </row>
    <row r="1604" spans="1:20" ht="90" customHeight="1">
      <c r="A1604" s="1"/>
      <c r="B1604" s="4" t="s">
        <v>36</v>
      </c>
      <c r="C1604" s="4" t="s">
        <v>24</v>
      </c>
      <c r="D1604" s="4" t="s">
        <v>38</v>
      </c>
      <c r="E1604" s="4" t="s">
        <v>174</v>
      </c>
      <c r="F1604" s="4" t="s">
        <v>843</v>
      </c>
      <c r="G1604" s="4" t="s">
        <v>1742</v>
      </c>
      <c r="H1604" s="4" t="s">
        <v>62</v>
      </c>
      <c r="I1604" s="4" t="s">
        <v>2099</v>
      </c>
      <c r="J1604" s="4" t="s">
        <v>90</v>
      </c>
      <c r="K1604" s="4" t="s">
        <v>100</v>
      </c>
      <c r="L1604" s="3">
        <v>8445512450141</v>
      </c>
      <c r="M1604" s="4" t="s">
        <v>2054</v>
      </c>
      <c r="N1604" s="4">
        <v>12</v>
      </c>
      <c r="O1604" s="4"/>
      <c r="P1604" s="1">
        <v>4</v>
      </c>
      <c r="Q1604" s="6">
        <v>64.95</v>
      </c>
      <c r="R1604" s="6">
        <f t="shared" si="50"/>
        <v>259.8</v>
      </c>
      <c r="S1604" s="6">
        <v>27.1</v>
      </c>
      <c r="T1604" s="6">
        <f t="shared" si="51"/>
        <v>108.4</v>
      </c>
    </row>
    <row r="1605" spans="1:20" ht="90" customHeight="1">
      <c r="A1605" s="1"/>
      <c r="B1605" s="4" t="s">
        <v>36</v>
      </c>
      <c r="C1605" s="4" t="s">
        <v>24</v>
      </c>
      <c r="D1605" s="4" t="s">
        <v>38</v>
      </c>
      <c r="E1605" s="4" t="s">
        <v>174</v>
      </c>
      <c r="F1605" s="4" t="s">
        <v>844</v>
      </c>
      <c r="G1605" s="4" t="s">
        <v>1742</v>
      </c>
      <c r="H1605" s="4" t="s">
        <v>62</v>
      </c>
      <c r="I1605" s="4" t="s">
        <v>2099</v>
      </c>
      <c r="J1605" s="4" t="s">
        <v>90</v>
      </c>
      <c r="K1605" s="4" t="s">
        <v>100</v>
      </c>
      <c r="L1605" s="3">
        <v>8445512450158</v>
      </c>
      <c r="M1605" s="4" t="s">
        <v>2054</v>
      </c>
      <c r="N1605" s="4">
        <v>14</v>
      </c>
      <c r="O1605" s="4"/>
      <c r="P1605" s="1">
        <v>4</v>
      </c>
      <c r="Q1605" s="6">
        <v>64.95</v>
      </c>
      <c r="R1605" s="6">
        <f t="shared" si="50"/>
        <v>259.8</v>
      </c>
      <c r="S1605" s="6">
        <v>27.1</v>
      </c>
      <c r="T1605" s="6">
        <f t="shared" si="51"/>
        <v>108.4</v>
      </c>
    </row>
    <row r="1606" spans="1:20" ht="90" customHeight="1">
      <c r="A1606" s="1"/>
      <c r="B1606" s="4" t="s">
        <v>36</v>
      </c>
      <c r="C1606" s="4" t="s">
        <v>24</v>
      </c>
      <c r="D1606" s="4" t="s">
        <v>38</v>
      </c>
      <c r="E1606" s="4" t="s">
        <v>174</v>
      </c>
      <c r="F1606" s="4" t="s">
        <v>845</v>
      </c>
      <c r="G1606" s="4" t="s">
        <v>1742</v>
      </c>
      <c r="H1606" s="4" t="s">
        <v>62</v>
      </c>
      <c r="I1606" s="4" t="s">
        <v>2099</v>
      </c>
      <c r="J1606" s="4" t="s">
        <v>90</v>
      </c>
      <c r="K1606" s="4" t="s">
        <v>100</v>
      </c>
      <c r="L1606" s="3">
        <v>8445512450165</v>
      </c>
      <c r="M1606" s="4" t="s">
        <v>2054</v>
      </c>
      <c r="N1606" s="4">
        <v>16</v>
      </c>
      <c r="O1606" s="4"/>
      <c r="P1606" s="1">
        <v>3</v>
      </c>
      <c r="Q1606" s="6">
        <v>64.95</v>
      </c>
      <c r="R1606" s="6">
        <f t="shared" si="50"/>
        <v>194.85000000000002</v>
      </c>
      <c r="S1606" s="6">
        <v>27.1</v>
      </c>
      <c r="T1606" s="6">
        <f t="shared" si="51"/>
        <v>81.300000000000011</v>
      </c>
    </row>
    <row r="1607" spans="1:20" ht="90" customHeight="1">
      <c r="A1607" s="1"/>
      <c r="B1607" s="4" t="s">
        <v>36</v>
      </c>
      <c r="C1607" s="4" t="s">
        <v>24</v>
      </c>
      <c r="D1607" s="4" t="s">
        <v>38</v>
      </c>
      <c r="E1607" s="4" t="s">
        <v>174</v>
      </c>
      <c r="F1607" s="4" t="s">
        <v>841</v>
      </c>
      <c r="G1607" s="4" t="s">
        <v>1742</v>
      </c>
      <c r="H1607" s="4" t="s">
        <v>62</v>
      </c>
      <c r="I1607" s="4" t="s">
        <v>2099</v>
      </c>
      <c r="J1607" s="4" t="s">
        <v>90</v>
      </c>
      <c r="K1607" s="4" t="s">
        <v>100</v>
      </c>
      <c r="L1607" s="3">
        <v>8445512450202</v>
      </c>
      <c r="M1607" s="4" t="s">
        <v>2054</v>
      </c>
      <c r="N1607" s="4">
        <v>8</v>
      </c>
      <c r="O1607" s="4"/>
      <c r="P1607" s="1">
        <v>2</v>
      </c>
      <c r="Q1607" s="6">
        <v>64.95</v>
      </c>
      <c r="R1607" s="6">
        <f t="shared" si="50"/>
        <v>129.9</v>
      </c>
      <c r="S1607" s="6">
        <v>27.1</v>
      </c>
      <c r="T1607" s="6">
        <f t="shared" si="51"/>
        <v>54.2</v>
      </c>
    </row>
    <row r="1608" spans="1:20" ht="90" customHeight="1">
      <c r="A1608" s="1"/>
      <c r="B1608" s="4" t="s">
        <v>36</v>
      </c>
      <c r="C1608" s="4" t="s">
        <v>24</v>
      </c>
      <c r="D1608" s="4" t="s">
        <v>38</v>
      </c>
      <c r="E1608" s="4" t="s">
        <v>175</v>
      </c>
      <c r="F1608" s="4" t="s">
        <v>847</v>
      </c>
      <c r="G1608" s="4" t="s">
        <v>1743</v>
      </c>
      <c r="H1608" s="4" t="s">
        <v>65</v>
      </c>
      <c r="I1608" s="4" t="s">
        <v>2099</v>
      </c>
      <c r="J1608" s="4" t="s">
        <v>90</v>
      </c>
      <c r="K1608" s="4">
        <v>594</v>
      </c>
      <c r="L1608" s="3">
        <v>8445512424111</v>
      </c>
      <c r="M1608" s="4" t="s">
        <v>2044</v>
      </c>
      <c r="N1608" s="4">
        <v>10</v>
      </c>
      <c r="O1608" s="4"/>
      <c r="P1608" s="1">
        <v>6</v>
      </c>
      <c r="Q1608" s="6">
        <v>69.95</v>
      </c>
      <c r="R1608" s="6">
        <f t="shared" si="50"/>
        <v>419.70000000000005</v>
      </c>
      <c r="S1608" s="6">
        <v>29.1</v>
      </c>
      <c r="T1608" s="6">
        <f t="shared" si="51"/>
        <v>174.60000000000002</v>
      </c>
    </row>
    <row r="1609" spans="1:20" ht="90" customHeight="1">
      <c r="A1609" s="1"/>
      <c r="B1609" s="4" t="s">
        <v>36</v>
      </c>
      <c r="C1609" s="4" t="s">
        <v>24</v>
      </c>
      <c r="D1609" s="4" t="s">
        <v>38</v>
      </c>
      <c r="E1609" s="4" t="s">
        <v>175</v>
      </c>
      <c r="F1609" s="4" t="s">
        <v>848</v>
      </c>
      <c r="G1609" s="4" t="s">
        <v>1743</v>
      </c>
      <c r="H1609" s="4" t="s">
        <v>65</v>
      </c>
      <c r="I1609" s="4" t="s">
        <v>2099</v>
      </c>
      <c r="J1609" s="4" t="s">
        <v>90</v>
      </c>
      <c r="K1609" s="4">
        <v>594</v>
      </c>
      <c r="L1609" s="3">
        <v>8445512424128</v>
      </c>
      <c r="M1609" s="4" t="s">
        <v>2044</v>
      </c>
      <c r="N1609" s="4">
        <v>12</v>
      </c>
      <c r="O1609" s="4"/>
      <c r="P1609" s="1">
        <v>6</v>
      </c>
      <c r="Q1609" s="6">
        <v>69.95</v>
      </c>
      <c r="R1609" s="6">
        <f t="shared" si="50"/>
        <v>419.70000000000005</v>
      </c>
      <c r="S1609" s="6">
        <v>29.1</v>
      </c>
      <c r="T1609" s="6">
        <f t="shared" si="51"/>
        <v>174.60000000000002</v>
      </c>
    </row>
    <row r="1610" spans="1:20" ht="90" customHeight="1">
      <c r="A1610" s="1"/>
      <c r="B1610" s="4" t="s">
        <v>36</v>
      </c>
      <c r="C1610" s="4" t="s">
        <v>24</v>
      </c>
      <c r="D1610" s="4" t="s">
        <v>38</v>
      </c>
      <c r="E1610" s="4" t="s">
        <v>175</v>
      </c>
      <c r="F1610" s="4" t="s">
        <v>849</v>
      </c>
      <c r="G1610" s="4" t="s">
        <v>1743</v>
      </c>
      <c r="H1610" s="4" t="s">
        <v>65</v>
      </c>
      <c r="I1610" s="4" t="s">
        <v>2099</v>
      </c>
      <c r="J1610" s="4" t="s">
        <v>90</v>
      </c>
      <c r="K1610" s="4">
        <v>594</v>
      </c>
      <c r="L1610" s="3">
        <v>8445512424135</v>
      </c>
      <c r="M1610" s="4" t="s">
        <v>2044</v>
      </c>
      <c r="N1610" s="4">
        <v>14</v>
      </c>
      <c r="O1610" s="4"/>
      <c r="P1610" s="1">
        <v>6</v>
      </c>
      <c r="Q1610" s="6">
        <v>69.95</v>
      </c>
      <c r="R1610" s="6">
        <f t="shared" si="50"/>
        <v>419.70000000000005</v>
      </c>
      <c r="S1610" s="6">
        <v>29.1</v>
      </c>
      <c r="T1610" s="6">
        <f t="shared" si="51"/>
        <v>174.60000000000002</v>
      </c>
    </row>
    <row r="1611" spans="1:20" ht="90" customHeight="1">
      <c r="A1611" s="1"/>
      <c r="B1611" s="4" t="s">
        <v>36</v>
      </c>
      <c r="C1611" s="4" t="s">
        <v>24</v>
      </c>
      <c r="D1611" s="4" t="s">
        <v>38</v>
      </c>
      <c r="E1611" s="4" t="s">
        <v>175</v>
      </c>
      <c r="F1611" s="4" t="s">
        <v>850</v>
      </c>
      <c r="G1611" s="4" t="s">
        <v>1743</v>
      </c>
      <c r="H1611" s="4" t="s">
        <v>65</v>
      </c>
      <c r="I1611" s="4" t="s">
        <v>2099</v>
      </c>
      <c r="J1611" s="4" t="s">
        <v>90</v>
      </c>
      <c r="K1611" s="4">
        <v>594</v>
      </c>
      <c r="L1611" s="3">
        <v>8445512424142</v>
      </c>
      <c r="M1611" s="4" t="s">
        <v>2044</v>
      </c>
      <c r="N1611" s="4">
        <v>16</v>
      </c>
      <c r="O1611" s="4"/>
      <c r="P1611" s="1">
        <v>5</v>
      </c>
      <c r="Q1611" s="6">
        <v>69.95</v>
      </c>
      <c r="R1611" s="6">
        <f t="shared" si="50"/>
        <v>349.75</v>
      </c>
      <c r="S1611" s="6">
        <v>29.1</v>
      </c>
      <c r="T1611" s="6">
        <f t="shared" si="51"/>
        <v>145.5</v>
      </c>
    </row>
    <row r="1612" spans="1:20" ht="90" customHeight="1">
      <c r="A1612" s="1"/>
      <c r="B1612" s="4" t="s">
        <v>36</v>
      </c>
      <c r="C1612" s="4" t="s">
        <v>24</v>
      </c>
      <c r="D1612" s="4" t="s">
        <v>38</v>
      </c>
      <c r="E1612" s="4" t="s">
        <v>175</v>
      </c>
      <c r="F1612" s="4" t="s">
        <v>846</v>
      </c>
      <c r="G1612" s="4" t="s">
        <v>1743</v>
      </c>
      <c r="H1612" s="4" t="s">
        <v>65</v>
      </c>
      <c r="I1612" s="4" t="s">
        <v>2099</v>
      </c>
      <c r="J1612" s="4" t="s">
        <v>90</v>
      </c>
      <c r="K1612" s="4">
        <v>594</v>
      </c>
      <c r="L1612" s="3">
        <v>8445512424180</v>
      </c>
      <c r="M1612" s="4" t="s">
        <v>2044</v>
      </c>
      <c r="N1612" s="4">
        <v>8</v>
      </c>
      <c r="O1612" s="4"/>
      <c r="P1612" s="1">
        <v>3</v>
      </c>
      <c r="Q1612" s="6">
        <v>69.95</v>
      </c>
      <c r="R1612" s="6">
        <f t="shared" si="50"/>
        <v>209.85000000000002</v>
      </c>
      <c r="S1612" s="6">
        <v>29.1</v>
      </c>
      <c r="T1612" s="6">
        <f t="shared" si="51"/>
        <v>87.300000000000011</v>
      </c>
    </row>
    <row r="1613" spans="1:20" ht="90" customHeight="1">
      <c r="A1613" s="1"/>
      <c r="B1613" s="4" t="s">
        <v>36</v>
      </c>
      <c r="C1613" s="4" t="s">
        <v>24</v>
      </c>
      <c r="D1613" s="4" t="s">
        <v>38</v>
      </c>
      <c r="E1613" s="4" t="s">
        <v>176</v>
      </c>
      <c r="F1613" s="4" t="s">
        <v>852</v>
      </c>
      <c r="G1613" s="4" t="s">
        <v>1744</v>
      </c>
      <c r="H1613" s="4" t="s">
        <v>65</v>
      </c>
      <c r="I1613" s="4" t="s">
        <v>2099</v>
      </c>
      <c r="J1613" s="4" t="s">
        <v>90</v>
      </c>
      <c r="K1613" s="4">
        <v>808</v>
      </c>
      <c r="L1613" s="3">
        <v>8445512428751</v>
      </c>
      <c r="M1613" s="4" t="s">
        <v>2052</v>
      </c>
      <c r="N1613" s="4">
        <v>10</v>
      </c>
      <c r="O1613" s="4"/>
      <c r="P1613" s="1">
        <v>4</v>
      </c>
      <c r="Q1613" s="6">
        <v>69.95</v>
      </c>
      <c r="R1613" s="6">
        <f t="shared" si="50"/>
        <v>279.8</v>
      </c>
      <c r="S1613" s="6">
        <v>29.1</v>
      </c>
      <c r="T1613" s="6">
        <f t="shared" si="51"/>
        <v>116.4</v>
      </c>
    </row>
    <row r="1614" spans="1:20" ht="90" customHeight="1">
      <c r="A1614" s="1"/>
      <c r="B1614" s="4" t="s">
        <v>36</v>
      </c>
      <c r="C1614" s="4" t="s">
        <v>24</v>
      </c>
      <c r="D1614" s="4" t="s">
        <v>38</v>
      </c>
      <c r="E1614" s="4" t="s">
        <v>176</v>
      </c>
      <c r="F1614" s="4" t="s">
        <v>853</v>
      </c>
      <c r="G1614" s="4" t="s">
        <v>1744</v>
      </c>
      <c r="H1614" s="4" t="s">
        <v>65</v>
      </c>
      <c r="I1614" s="4" t="s">
        <v>2099</v>
      </c>
      <c r="J1614" s="4" t="s">
        <v>90</v>
      </c>
      <c r="K1614" s="4">
        <v>808</v>
      </c>
      <c r="L1614" s="3">
        <v>8445512428768</v>
      </c>
      <c r="M1614" s="4" t="s">
        <v>2052</v>
      </c>
      <c r="N1614" s="4">
        <v>12</v>
      </c>
      <c r="O1614" s="4"/>
      <c r="P1614" s="1">
        <v>4</v>
      </c>
      <c r="Q1614" s="6">
        <v>69.95</v>
      </c>
      <c r="R1614" s="6">
        <f t="shared" si="50"/>
        <v>279.8</v>
      </c>
      <c r="S1614" s="6">
        <v>29.1</v>
      </c>
      <c r="T1614" s="6">
        <f t="shared" si="51"/>
        <v>116.4</v>
      </c>
    </row>
    <row r="1615" spans="1:20" ht="90" customHeight="1">
      <c r="A1615" s="1"/>
      <c r="B1615" s="4" t="s">
        <v>36</v>
      </c>
      <c r="C1615" s="4" t="s">
        <v>24</v>
      </c>
      <c r="D1615" s="4" t="s">
        <v>38</v>
      </c>
      <c r="E1615" s="4" t="s">
        <v>176</v>
      </c>
      <c r="F1615" s="4" t="s">
        <v>854</v>
      </c>
      <c r="G1615" s="4" t="s">
        <v>1744</v>
      </c>
      <c r="H1615" s="4" t="s">
        <v>65</v>
      </c>
      <c r="I1615" s="4" t="s">
        <v>2099</v>
      </c>
      <c r="J1615" s="4" t="s">
        <v>90</v>
      </c>
      <c r="K1615" s="4">
        <v>808</v>
      </c>
      <c r="L1615" s="3">
        <v>8445512428775</v>
      </c>
      <c r="M1615" s="4" t="s">
        <v>2052</v>
      </c>
      <c r="N1615" s="4">
        <v>14</v>
      </c>
      <c r="O1615" s="4"/>
      <c r="P1615" s="1">
        <v>4</v>
      </c>
      <c r="Q1615" s="6">
        <v>69.95</v>
      </c>
      <c r="R1615" s="6">
        <f t="shared" si="50"/>
        <v>279.8</v>
      </c>
      <c r="S1615" s="6">
        <v>29.1</v>
      </c>
      <c r="T1615" s="6">
        <f t="shared" si="51"/>
        <v>116.4</v>
      </c>
    </row>
    <row r="1616" spans="1:20" ht="90" customHeight="1">
      <c r="A1616" s="1"/>
      <c r="B1616" s="4" t="s">
        <v>36</v>
      </c>
      <c r="C1616" s="4" t="s">
        <v>24</v>
      </c>
      <c r="D1616" s="4" t="s">
        <v>38</v>
      </c>
      <c r="E1616" s="4" t="s">
        <v>176</v>
      </c>
      <c r="F1616" s="4" t="s">
        <v>855</v>
      </c>
      <c r="G1616" s="4" t="s">
        <v>1744</v>
      </c>
      <c r="H1616" s="4" t="s">
        <v>65</v>
      </c>
      <c r="I1616" s="4" t="s">
        <v>2099</v>
      </c>
      <c r="J1616" s="4" t="s">
        <v>90</v>
      </c>
      <c r="K1616" s="4">
        <v>808</v>
      </c>
      <c r="L1616" s="3">
        <v>8445512428782</v>
      </c>
      <c r="M1616" s="4" t="s">
        <v>2052</v>
      </c>
      <c r="N1616" s="4">
        <v>16</v>
      </c>
      <c r="O1616" s="4"/>
      <c r="P1616" s="1">
        <v>3</v>
      </c>
      <c r="Q1616" s="6">
        <v>69.95</v>
      </c>
      <c r="R1616" s="6">
        <f t="shared" si="50"/>
        <v>209.85000000000002</v>
      </c>
      <c r="S1616" s="6">
        <v>29.1</v>
      </c>
      <c r="T1616" s="6">
        <f t="shared" si="51"/>
        <v>87.300000000000011</v>
      </c>
    </row>
    <row r="1617" spans="1:20" ht="90" customHeight="1">
      <c r="A1617" s="1"/>
      <c r="B1617" s="4" t="s">
        <v>36</v>
      </c>
      <c r="C1617" s="4" t="s">
        <v>24</v>
      </c>
      <c r="D1617" s="4" t="s">
        <v>38</v>
      </c>
      <c r="E1617" s="4" t="s">
        <v>176</v>
      </c>
      <c r="F1617" s="4" t="s">
        <v>851</v>
      </c>
      <c r="G1617" s="4" t="s">
        <v>1744</v>
      </c>
      <c r="H1617" s="4" t="s">
        <v>65</v>
      </c>
      <c r="I1617" s="4" t="s">
        <v>2099</v>
      </c>
      <c r="J1617" s="4" t="s">
        <v>90</v>
      </c>
      <c r="K1617" s="4">
        <v>808</v>
      </c>
      <c r="L1617" s="3">
        <v>8445512428829</v>
      </c>
      <c r="M1617" s="4" t="s">
        <v>2052</v>
      </c>
      <c r="N1617" s="4">
        <v>8</v>
      </c>
      <c r="O1617" s="4"/>
      <c r="P1617" s="1">
        <v>2</v>
      </c>
      <c r="Q1617" s="6">
        <v>69.95</v>
      </c>
      <c r="R1617" s="6">
        <f t="shared" si="50"/>
        <v>139.9</v>
      </c>
      <c r="S1617" s="6">
        <v>29.1</v>
      </c>
      <c r="T1617" s="6">
        <f t="shared" si="51"/>
        <v>58.2</v>
      </c>
    </row>
    <row r="1618" spans="1:20" ht="90" customHeight="1">
      <c r="A1618" s="1"/>
      <c r="B1618" s="4" t="s">
        <v>36</v>
      </c>
      <c r="C1618" s="4" t="s">
        <v>24</v>
      </c>
      <c r="D1618" s="4" t="s">
        <v>38</v>
      </c>
      <c r="E1618" s="4" t="s">
        <v>177</v>
      </c>
      <c r="F1618" s="4" t="s">
        <v>857</v>
      </c>
      <c r="G1618" s="4" t="s">
        <v>1744</v>
      </c>
      <c r="H1618" s="4" t="s">
        <v>65</v>
      </c>
      <c r="I1618" s="4" t="s">
        <v>2099</v>
      </c>
      <c r="J1618" s="4" t="s">
        <v>90</v>
      </c>
      <c r="K1618" s="4">
        <v>999</v>
      </c>
      <c r="L1618" s="3">
        <v>8445512428836</v>
      </c>
      <c r="M1618" s="4" t="s">
        <v>2059</v>
      </c>
      <c r="N1618" s="4">
        <v>10</v>
      </c>
      <c r="O1618" s="4"/>
      <c r="P1618" s="1">
        <v>5</v>
      </c>
      <c r="Q1618" s="6">
        <v>69.95</v>
      </c>
      <c r="R1618" s="6">
        <f t="shared" si="50"/>
        <v>349.75</v>
      </c>
      <c r="S1618" s="6">
        <v>29.1</v>
      </c>
      <c r="T1618" s="6">
        <f t="shared" si="51"/>
        <v>145.5</v>
      </c>
    </row>
    <row r="1619" spans="1:20" ht="90" customHeight="1">
      <c r="A1619" s="1"/>
      <c r="B1619" s="4" t="s">
        <v>36</v>
      </c>
      <c r="C1619" s="4" t="s">
        <v>24</v>
      </c>
      <c r="D1619" s="4" t="s">
        <v>38</v>
      </c>
      <c r="E1619" s="4" t="s">
        <v>177</v>
      </c>
      <c r="F1619" s="4" t="s">
        <v>858</v>
      </c>
      <c r="G1619" s="4" t="s">
        <v>1744</v>
      </c>
      <c r="H1619" s="4" t="s">
        <v>65</v>
      </c>
      <c r="I1619" s="4" t="s">
        <v>2099</v>
      </c>
      <c r="J1619" s="4" t="s">
        <v>90</v>
      </c>
      <c r="K1619" s="4">
        <v>999</v>
      </c>
      <c r="L1619" s="3">
        <v>8445512428843</v>
      </c>
      <c r="M1619" s="4" t="s">
        <v>2059</v>
      </c>
      <c r="N1619" s="4">
        <v>12</v>
      </c>
      <c r="O1619" s="4"/>
      <c r="P1619" s="1">
        <v>7</v>
      </c>
      <c r="Q1619" s="6">
        <v>69.95</v>
      </c>
      <c r="R1619" s="6">
        <f t="shared" si="50"/>
        <v>489.65000000000003</v>
      </c>
      <c r="S1619" s="6">
        <v>29.1</v>
      </c>
      <c r="T1619" s="6">
        <f t="shared" si="51"/>
        <v>203.70000000000002</v>
      </c>
    </row>
    <row r="1620" spans="1:20" ht="90" customHeight="1">
      <c r="A1620" s="1"/>
      <c r="B1620" s="4" t="s">
        <v>36</v>
      </c>
      <c r="C1620" s="4" t="s">
        <v>24</v>
      </c>
      <c r="D1620" s="4" t="s">
        <v>38</v>
      </c>
      <c r="E1620" s="4" t="s">
        <v>177</v>
      </c>
      <c r="F1620" s="4" t="s">
        <v>859</v>
      </c>
      <c r="G1620" s="4" t="s">
        <v>1744</v>
      </c>
      <c r="H1620" s="4" t="s">
        <v>65</v>
      </c>
      <c r="I1620" s="4" t="s">
        <v>2099</v>
      </c>
      <c r="J1620" s="4" t="s">
        <v>90</v>
      </c>
      <c r="K1620" s="4">
        <v>999</v>
      </c>
      <c r="L1620" s="3">
        <v>8445512428850</v>
      </c>
      <c r="M1620" s="4" t="s">
        <v>2059</v>
      </c>
      <c r="N1620" s="4">
        <v>14</v>
      </c>
      <c r="O1620" s="4"/>
      <c r="P1620" s="1">
        <v>6</v>
      </c>
      <c r="Q1620" s="6">
        <v>69.95</v>
      </c>
      <c r="R1620" s="6">
        <f t="shared" si="50"/>
        <v>419.70000000000005</v>
      </c>
      <c r="S1620" s="6">
        <v>29.1</v>
      </c>
      <c r="T1620" s="6">
        <f t="shared" si="51"/>
        <v>174.60000000000002</v>
      </c>
    </row>
    <row r="1621" spans="1:20" ht="90" customHeight="1">
      <c r="A1621" s="1"/>
      <c r="B1621" s="4" t="s">
        <v>36</v>
      </c>
      <c r="C1621" s="4" t="s">
        <v>24</v>
      </c>
      <c r="D1621" s="4" t="s">
        <v>38</v>
      </c>
      <c r="E1621" s="4" t="s">
        <v>177</v>
      </c>
      <c r="F1621" s="4" t="s">
        <v>860</v>
      </c>
      <c r="G1621" s="4" t="s">
        <v>1744</v>
      </c>
      <c r="H1621" s="4" t="s">
        <v>65</v>
      </c>
      <c r="I1621" s="4" t="s">
        <v>2099</v>
      </c>
      <c r="J1621" s="4" t="s">
        <v>90</v>
      </c>
      <c r="K1621" s="4">
        <v>999</v>
      </c>
      <c r="L1621" s="3">
        <v>8445512428867</v>
      </c>
      <c r="M1621" s="4" t="s">
        <v>2059</v>
      </c>
      <c r="N1621" s="4">
        <v>16</v>
      </c>
      <c r="O1621" s="4"/>
      <c r="P1621" s="1">
        <v>5</v>
      </c>
      <c r="Q1621" s="6">
        <v>69.95</v>
      </c>
      <c r="R1621" s="6">
        <f t="shared" si="50"/>
        <v>349.75</v>
      </c>
      <c r="S1621" s="6">
        <v>29.1</v>
      </c>
      <c r="T1621" s="6">
        <f t="shared" si="51"/>
        <v>145.5</v>
      </c>
    </row>
    <row r="1622" spans="1:20" ht="90" customHeight="1">
      <c r="A1622" s="1"/>
      <c r="B1622" s="4" t="s">
        <v>36</v>
      </c>
      <c r="C1622" s="4" t="s">
        <v>24</v>
      </c>
      <c r="D1622" s="4" t="s">
        <v>38</v>
      </c>
      <c r="E1622" s="4" t="s">
        <v>177</v>
      </c>
      <c r="F1622" s="4" t="s">
        <v>856</v>
      </c>
      <c r="G1622" s="4" t="s">
        <v>1744</v>
      </c>
      <c r="H1622" s="4" t="s">
        <v>65</v>
      </c>
      <c r="I1622" s="4" t="s">
        <v>2099</v>
      </c>
      <c r="J1622" s="4" t="s">
        <v>90</v>
      </c>
      <c r="K1622" s="4">
        <v>999</v>
      </c>
      <c r="L1622" s="3">
        <v>8445512428904</v>
      </c>
      <c r="M1622" s="4" t="s">
        <v>2059</v>
      </c>
      <c r="N1622" s="4">
        <v>8</v>
      </c>
      <c r="O1622" s="4"/>
      <c r="P1622" s="1">
        <v>3</v>
      </c>
      <c r="Q1622" s="6">
        <v>69.95</v>
      </c>
      <c r="R1622" s="6">
        <f t="shared" si="50"/>
        <v>209.85000000000002</v>
      </c>
      <c r="S1622" s="6">
        <v>29.1</v>
      </c>
      <c r="T1622" s="6">
        <f t="shared" si="51"/>
        <v>87.300000000000011</v>
      </c>
    </row>
    <row r="1623" spans="1:20" ht="90" customHeight="1">
      <c r="A1623" s="1"/>
      <c r="B1623" s="4" t="s">
        <v>36</v>
      </c>
      <c r="C1623" s="4" t="s">
        <v>24</v>
      </c>
      <c r="D1623" s="4" t="s">
        <v>38</v>
      </c>
      <c r="E1623" s="4" t="s">
        <v>178</v>
      </c>
      <c r="F1623" s="4" t="s">
        <v>862</v>
      </c>
      <c r="G1623" s="4" t="s">
        <v>1745</v>
      </c>
      <c r="H1623" s="4" t="s">
        <v>66</v>
      </c>
      <c r="I1623" s="4" t="s">
        <v>2099</v>
      </c>
      <c r="J1623" s="4" t="s">
        <v>90</v>
      </c>
      <c r="K1623" s="4">
        <v>308</v>
      </c>
      <c r="L1623" s="3">
        <v>8445512428676</v>
      </c>
      <c r="M1623" s="4" t="s">
        <v>2057</v>
      </c>
      <c r="N1623" s="4">
        <v>10</v>
      </c>
      <c r="O1623" s="4"/>
      <c r="P1623" s="1">
        <v>6</v>
      </c>
      <c r="Q1623" s="6">
        <v>74.95</v>
      </c>
      <c r="R1623" s="6">
        <f t="shared" si="50"/>
        <v>449.70000000000005</v>
      </c>
      <c r="S1623" s="6">
        <v>31.2</v>
      </c>
      <c r="T1623" s="6">
        <f t="shared" si="51"/>
        <v>187.2</v>
      </c>
    </row>
    <row r="1624" spans="1:20" ht="90" customHeight="1">
      <c r="A1624" s="1"/>
      <c r="B1624" s="4" t="s">
        <v>36</v>
      </c>
      <c r="C1624" s="4" t="s">
        <v>24</v>
      </c>
      <c r="D1624" s="4" t="s">
        <v>38</v>
      </c>
      <c r="E1624" s="4" t="s">
        <v>178</v>
      </c>
      <c r="F1624" s="4" t="s">
        <v>863</v>
      </c>
      <c r="G1624" s="4" t="s">
        <v>1745</v>
      </c>
      <c r="H1624" s="4" t="s">
        <v>66</v>
      </c>
      <c r="I1624" s="4" t="s">
        <v>2099</v>
      </c>
      <c r="J1624" s="4" t="s">
        <v>90</v>
      </c>
      <c r="K1624" s="4">
        <v>308</v>
      </c>
      <c r="L1624" s="3">
        <v>8445512428683</v>
      </c>
      <c r="M1624" s="4" t="s">
        <v>2057</v>
      </c>
      <c r="N1624" s="4">
        <v>12</v>
      </c>
      <c r="O1624" s="4"/>
      <c r="P1624" s="1">
        <v>6</v>
      </c>
      <c r="Q1624" s="6">
        <v>74.95</v>
      </c>
      <c r="R1624" s="6">
        <f t="shared" si="50"/>
        <v>449.70000000000005</v>
      </c>
      <c r="S1624" s="6">
        <v>31.2</v>
      </c>
      <c r="T1624" s="6">
        <f t="shared" si="51"/>
        <v>187.2</v>
      </c>
    </row>
    <row r="1625" spans="1:20" ht="90" customHeight="1">
      <c r="A1625" s="1"/>
      <c r="B1625" s="4" t="s">
        <v>36</v>
      </c>
      <c r="C1625" s="4" t="s">
        <v>24</v>
      </c>
      <c r="D1625" s="4" t="s">
        <v>38</v>
      </c>
      <c r="E1625" s="4" t="s">
        <v>178</v>
      </c>
      <c r="F1625" s="4" t="s">
        <v>864</v>
      </c>
      <c r="G1625" s="4" t="s">
        <v>1745</v>
      </c>
      <c r="H1625" s="4" t="s">
        <v>66</v>
      </c>
      <c r="I1625" s="4" t="s">
        <v>2099</v>
      </c>
      <c r="J1625" s="4" t="s">
        <v>90</v>
      </c>
      <c r="K1625" s="4">
        <v>308</v>
      </c>
      <c r="L1625" s="3">
        <v>8445512428690</v>
      </c>
      <c r="M1625" s="4" t="s">
        <v>2057</v>
      </c>
      <c r="N1625" s="4">
        <v>14</v>
      </c>
      <c r="O1625" s="4"/>
      <c r="P1625" s="1">
        <v>6</v>
      </c>
      <c r="Q1625" s="6">
        <v>74.95</v>
      </c>
      <c r="R1625" s="6">
        <f t="shared" si="50"/>
        <v>449.70000000000005</v>
      </c>
      <c r="S1625" s="6">
        <v>31.2</v>
      </c>
      <c r="T1625" s="6">
        <f t="shared" si="51"/>
        <v>187.2</v>
      </c>
    </row>
    <row r="1626" spans="1:20" ht="90" customHeight="1">
      <c r="A1626" s="1"/>
      <c r="B1626" s="4" t="s">
        <v>36</v>
      </c>
      <c r="C1626" s="4" t="s">
        <v>24</v>
      </c>
      <c r="D1626" s="4" t="s">
        <v>38</v>
      </c>
      <c r="E1626" s="4" t="s">
        <v>178</v>
      </c>
      <c r="F1626" s="4" t="s">
        <v>865</v>
      </c>
      <c r="G1626" s="4" t="s">
        <v>1745</v>
      </c>
      <c r="H1626" s="4" t="s">
        <v>66</v>
      </c>
      <c r="I1626" s="4" t="s">
        <v>2099</v>
      </c>
      <c r="J1626" s="4" t="s">
        <v>90</v>
      </c>
      <c r="K1626" s="4">
        <v>308</v>
      </c>
      <c r="L1626" s="3">
        <v>8445512428706</v>
      </c>
      <c r="M1626" s="4" t="s">
        <v>2057</v>
      </c>
      <c r="N1626" s="4">
        <v>16</v>
      </c>
      <c r="O1626" s="4"/>
      <c r="P1626" s="1">
        <v>3</v>
      </c>
      <c r="Q1626" s="6">
        <v>74.95</v>
      </c>
      <c r="R1626" s="6">
        <f t="shared" si="50"/>
        <v>224.85000000000002</v>
      </c>
      <c r="S1626" s="6">
        <v>31.2</v>
      </c>
      <c r="T1626" s="6">
        <f t="shared" si="51"/>
        <v>93.6</v>
      </c>
    </row>
    <row r="1627" spans="1:20" ht="90" customHeight="1">
      <c r="A1627" s="1"/>
      <c r="B1627" s="4" t="s">
        <v>36</v>
      </c>
      <c r="C1627" s="4" t="s">
        <v>24</v>
      </c>
      <c r="D1627" s="4" t="s">
        <v>38</v>
      </c>
      <c r="E1627" s="4" t="s">
        <v>178</v>
      </c>
      <c r="F1627" s="4" t="s">
        <v>861</v>
      </c>
      <c r="G1627" s="4" t="s">
        <v>1745</v>
      </c>
      <c r="H1627" s="4" t="s">
        <v>66</v>
      </c>
      <c r="I1627" s="4" t="s">
        <v>2099</v>
      </c>
      <c r="J1627" s="4" t="s">
        <v>90</v>
      </c>
      <c r="K1627" s="4">
        <v>308</v>
      </c>
      <c r="L1627" s="3">
        <v>8445512428744</v>
      </c>
      <c r="M1627" s="4" t="s">
        <v>2057</v>
      </c>
      <c r="N1627" s="4">
        <v>8</v>
      </c>
      <c r="O1627" s="4"/>
      <c r="P1627" s="1">
        <v>2</v>
      </c>
      <c r="Q1627" s="6">
        <v>74.95</v>
      </c>
      <c r="R1627" s="6">
        <f t="shared" si="50"/>
        <v>149.9</v>
      </c>
      <c r="S1627" s="6">
        <v>31.2</v>
      </c>
      <c r="T1627" s="6">
        <f t="shared" si="51"/>
        <v>62.4</v>
      </c>
    </row>
    <row r="1628" spans="1:20" ht="90" customHeight="1">
      <c r="A1628" s="1"/>
      <c r="B1628" s="4" t="s">
        <v>36</v>
      </c>
      <c r="C1628" s="4" t="s">
        <v>24</v>
      </c>
      <c r="D1628" s="4" t="s">
        <v>38</v>
      </c>
      <c r="E1628" s="4" t="s">
        <v>179</v>
      </c>
      <c r="F1628" s="4" t="s">
        <v>866</v>
      </c>
      <c r="G1628" s="4" t="s">
        <v>1746</v>
      </c>
      <c r="H1628" s="4" t="s">
        <v>64</v>
      </c>
      <c r="I1628" s="4" t="s">
        <v>2099</v>
      </c>
      <c r="J1628" s="4" t="s">
        <v>90</v>
      </c>
      <c r="K1628" s="4">
        <v>308</v>
      </c>
      <c r="L1628" s="3">
        <v>8445512428515</v>
      </c>
      <c r="M1628" s="4" t="s">
        <v>2057</v>
      </c>
      <c r="N1628" s="4">
        <v>10</v>
      </c>
      <c r="O1628" s="4"/>
      <c r="P1628" s="1">
        <v>3</v>
      </c>
      <c r="Q1628" s="6">
        <v>69.95</v>
      </c>
      <c r="R1628" s="6">
        <f t="shared" si="50"/>
        <v>209.85000000000002</v>
      </c>
      <c r="S1628" s="6">
        <v>29.1</v>
      </c>
      <c r="T1628" s="6">
        <f t="shared" si="51"/>
        <v>87.300000000000011</v>
      </c>
    </row>
    <row r="1629" spans="1:20" ht="90" customHeight="1">
      <c r="A1629" s="1"/>
      <c r="B1629" s="4" t="s">
        <v>36</v>
      </c>
      <c r="C1629" s="4" t="s">
        <v>24</v>
      </c>
      <c r="D1629" s="4" t="s">
        <v>38</v>
      </c>
      <c r="E1629" s="4" t="s">
        <v>179</v>
      </c>
      <c r="F1629" s="4" t="s">
        <v>867</v>
      </c>
      <c r="G1629" s="4" t="s">
        <v>1746</v>
      </c>
      <c r="H1629" s="4" t="s">
        <v>64</v>
      </c>
      <c r="I1629" s="4" t="s">
        <v>2099</v>
      </c>
      <c r="J1629" s="4" t="s">
        <v>90</v>
      </c>
      <c r="K1629" s="4">
        <v>308</v>
      </c>
      <c r="L1629" s="3">
        <v>8445512428522</v>
      </c>
      <c r="M1629" s="4" t="s">
        <v>2057</v>
      </c>
      <c r="N1629" s="4">
        <v>12</v>
      </c>
      <c r="O1629" s="4"/>
      <c r="P1629" s="1">
        <v>5</v>
      </c>
      <c r="Q1629" s="6">
        <v>69.95</v>
      </c>
      <c r="R1629" s="6">
        <f t="shared" si="50"/>
        <v>349.75</v>
      </c>
      <c r="S1629" s="6">
        <v>29.1</v>
      </c>
      <c r="T1629" s="6">
        <f t="shared" si="51"/>
        <v>145.5</v>
      </c>
    </row>
    <row r="1630" spans="1:20" ht="90" customHeight="1">
      <c r="A1630" s="1"/>
      <c r="B1630" s="4" t="s">
        <v>36</v>
      </c>
      <c r="C1630" s="4" t="s">
        <v>24</v>
      </c>
      <c r="D1630" s="4" t="s">
        <v>38</v>
      </c>
      <c r="E1630" s="4" t="s">
        <v>179</v>
      </c>
      <c r="F1630" s="4" t="s">
        <v>868</v>
      </c>
      <c r="G1630" s="4" t="s">
        <v>1746</v>
      </c>
      <c r="H1630" s="4" t="s">
        <v>64</v>
      </c>
      <c r="I1630" s="4" t="s">
        <v>2099</v>
      </c>
      <c r="J1630" s="4" t="s">
        <v>90</v>
      </c>
      <c r="K1630" s="4">
        <v>308</v>
      </c>
      <c r="L1630" s="3">
        <v>8445512428539</v>
      </c>
      <c r="M1630" s="4" t="s">
        <v>2057</v>
      </c>
      <c r="N1630" s="4">
        <v>14</v>
      </c>
      <c r="O1630" s="4"/>
      <c r="P1630" s="1">
        <v>6</v>
      </c>
      <c r="Q1630" s="6">
        <v>69.95</v>
      </c>
      <c r="R1630" s="6">
        <f t="shared" si="50"/>
        <v>419.70000000000005</v>
      </c>
      <c r="S1630" s="6">
        <v>29.1</v>
      </c>
      <c r="T1630" s="6">
        <f t="shared" si="51"/>
        <v>174.60000000000002</v>
      </c>
    </row>
    <row r="1631" spans="1:20" ht="90" customHeight="1">
      <c r="A1631" s="1"/>
      <c r="B1631" s="4" t="s">
        <v>36</v>
      </c>
      <c r="C1631" s="4" t="s">
        <v>24</v>
      </c>
      <c r="D1631" s="4" t="s">
        <v>38</v>
      </c>
      <c r="E1631" s="4" t="s">
        <v>179</v>
      </c>
      <c r="F1631" s="4" t="s">
        <v>869</v>
      </c>
      <c r="G1631" s="4" t="s">
        <v>1746</v>
      </c>
      <c r="H1631" s="4" t="s">
        <v>64</v>
      </c>
      <c r="I1631" s="4" t="s">
        <v>2099</v>
      </c>
      <c r="J1631" s="4" t="s">
        <v>90</v>
      </c>
      <c r="K1631" s="4">
        <v>308</v>
      </c>
      <c r="L1631" s="3">
        <v>8445512428546</v>
      </c>
      <c r="M1631" s="4" t="s">
        <v>2057</v>
      </c>
      <c r="N1631" s="4">
        <v>16</v>
      </c>
      <c r="O1631" s="4"/>
      <c r="P1631" s="1">
        <v>3</v>
      </c>
      <c r="Q1631" s="6">
        <v>69.95</v>
      </c>
      <c r="R1631" s="6">
        <f t="shared" si="50"/>
        <v>209.85000000000002</v>
      </c>
      <c r="S1631" s="6">
        <v>29.1</v>
      </c>
      <c r="T1631" s="6">
        <f t="shared" si="51"/>
        <v>87.300000000000011</v>
      </c>
    </row>
    <row r="1632" spans="1:20" ht="90" customHeight="1">
      <c r="A1632" s="1"/>
      <c r="B1632" s="4" t="s">
        <v>36</v>
      </c>
      <c r="C1632" s="4" t="s">
        <v>24</v>
      </c>
      <c r="D1632" s="4" t="s">
        <v>38</v>
      </c>
      <c r="E1632" s="4" t="s">
        <v>180</v>
      </c>
      <c r="F1632" s="4" t="s">
        <v>871</v>
      </c>
      <c r="G1632" s="4" t="s">
        <v>1747</v>
      </c>
      <c r="H1632" s="4" t="s">
        <v>67</v>
      </c>
      <c r="I1632" s="4" t="s">
        <v>2099</v>
      </c>
      <c r="J1632" s="4" t="s">
        <v>91</v>
      </c>
      <c r="K1632" s="4">
        <v>286</v>
      </c>
      <c r="L1632" s="3">
        <v>8445512417687</v>
      </c>
      <c r="M1632" s="4" t="s">
        <v>2056</v>
      </c>
      <c r="N1632" s="4">
        <v>10</v>
      </c>
      <c r="O1632" s="4"/>
      <c r="P1632" s="1">
        <v>1</v>
      </c>
      <c r="Q1632" s="6">
        <v>79.95</v>
      </c>
      <c r="R1632" s="6">
        <f t="shared" si="50"/>
        <v>79.95</v>
      </c>
      <c r="S1632" s="6">
        <v>33.299999999999997</v>
      </c>
      <c r="T1632" s="6">
        <f t="shared" si="51"/>
        <v>33.299999999999997</v>
      </c>
    </row>
    <row r="1633" spans="1:20" ht="90" customHeight="1">
      <c r="A1633" s="1"/>
      <c r="B1633" s="4" t="s">
        <v>36</v>
      </c>
      <c r="C1633" s="4" t="s">
        <v>24</v>
      </c>
      <c r="D1633" s="4" t="s">
        <v>38</v>
      </c>
      <c r="E1633" s="4" t="s">
        <v>180</v>
      </c>
      <c r="F1633" s="4" t="s">
        <v>872</v>
      </c>
      <c r="G1633" s="4" t="s">
        <v>1747</v>
      </c>
      <c r="H1633" s="4" t="s">
        <v>67</v>
      </c>
      <c r="I1633" s="4" t="s">
        <v>2099</v>
      </c>
      <c r="J1633" s="4" t="s">
        <v>91</v>
      </c>
      <c r="K1633" s="4">
        <v>286</v>
      </c>
      <c r="L1633" s="3">
        <v>8445512417694</v>
      </c>
      <c r="M1633" s="4" t="s">
        <v>2056</v>
      </c>
      <c r="N1633" s="4">
        <v>12</v>
      </c>
      <c r="O1633" s="4"/>
      <c r="P1633" s="1">
        <v>1</v>
      </c>
      <c r="Q1633" s="6">
        <v>79.95</v>
      </c>
      <c r="R1633" s="6">
        <f t="shared" si="50"/>
        <v>79.95</v>
      </c>
      <c r="S1633" s="6">
        <v>33.299999999999997</v>
      </c>
      <c r="T1633" s="6">
        <f t="shared" si="51"/>
        <v>33.299999999999997</v>
      </c>
    </row>
    <row r="1634" spans="1:20" ht="90" customHeight="1">
      <c r="A1634" s="1"/>
      <c r="B1634" s="4" t="s">
        <v>36</v>
      </c>
      <c r="C1634" s="4" t="s">
        <v>24</v>
      </c>
      <c r="D1634" s="4" t="s">
        <v>38</v>
      </c>
      <c r="E1634" s="4" t="s">
        <v>180</v>
      </c>
      <c r="F1634" s="4" t="s">
        <v>873</v>
      </c>
      <c r="G1634" s="4" t="s">
        <v>1747</v>
      </c>
      <c r="H1634" s="4" t="s">
        <v>67</v>
      </c>
      <c r="I1634" s="4" t="s">
        <v>2099</v>
      </c>
      <c r="J1634" s="4" t="s">
        <v>91</v>
      </c>
      <c r="K1634" s="4">
        <v>286</v>
      </c>
      <c r="L1634" s="3">
        <v>8445512417700</v>
      </c>
      <c r="M1634" s="4" t="s">
        <v>2056</v>
      </c>
      <c r="N1634" s="4">
        <v>14</v>
      </c>
      <c r="O1634" s="4"/>
      <c r="P1634" s="1">
        <v>2</v>
      </c>
      <c r="Q1634" s="6">
        <v>79.95</v>
      </c>
      <c r="R1634" s="6">
        <f t="shared" si="50"/>
        <v>159.9</v>
      </c>
      <c r="S1634" s="6">
        <v>33.299999999999997</v>
      </c>
      <c r="T1634" s="6">
        <f t="shared" si="51"/>
        <v>66.599999999999994</v>
      </c>
    </row>
    <row r="1635" spans="1:20" ht="90" customHeight="1">
      <c r="A1635" s="1"/>
      <c r="B1635" s="4" t="s">
        <v>36</v>
      </c>
      <c r="C1635" s="4" t="s">
        <v>24</v>
      </c>
      <c r="D1635" s="4" t="s">
        <v>38</v>
      </c>
      <c r="E1635" s="4" t="s">
        <v>180</v>
      </c>
      <c r="F1635" s="4" t="s">
        <v>874</v>
      </c>
      <c r="G1635" s="4" t="s">
        <v>1747</v>
      </c>
      <c r="H1635" s="4" t="s">
        <v>67</v>
      </c>
      <c r="I1635" s="4" t="s">
        <v>2099</v>
      </c>
      <c r="J1635" s="4" t="s">
        <v>91</v>
      </c>
      <c r="K1635" s="4">
        <v>286</v>
      </c>
      <c r="L1635" s="3">
        <v>8445512417717</v>
      </c>
      <c r="M1635" s="4" t="s">
        <v>2056</v>
      </c>
      <c r="N1635" s="4">
        <v>16</v>
      </c>
      <c r="O1635" s="4"/>
      <c r="P1635" s="1">
        <v>1</v>
      </c>
      <c r="Q1635" s="6">
        <v>79.95</v>
      </c>
      <c r="R1635" s="6">
        <f t="shared" si="50"/>
        <v>79.95</v>
      </c>
      <c r="S1635" s="6">
        <v>33.299999999999997</v>
      </c>
      <c r="T1635" s="6">
        <f t="shared" si="51"/>
        <v>33.299999999999997</v>
      </c>
    </row>
    <row r="1636" spans="1:20" ht="90" customHeight="1">
      <c r="A1636" s="1"/>
      <c r="B1636" s="4" t="s">
        <v>36</v>
      </c>
      <c r="C1636" s="4" t="s">
        <v>24</v>
      </c>
      <c r="D1636" s="4" t="s">
        <v>38</v>
      </c>
      <c r="E1636" s="4" t="s">
        <v>180</v>
      </c>
      <c r="F1636" s="4" t="s">
        <v>870</v>
      </c>
      <c r="G1636" s="4" t="s">
        <v>1747</v>
      </c>
      <c r="H1636" s="4" t="s">
        <v>67</v>
      </c>
      <c r="I1636" s="4" t="s">
        <v>2099</v>
      </c>
      <c r="J1636" s="4" t="s">
        <v>91</v>
      </c>
      <c r="K1636" s="4">
        <v>286</v>
      </c>
      <c r="L1636" s="3">
        <v>8445512417755</v>
      </c>
      <c r="M1636" s="4" t="s">
        <v>2056</v>
      </c>
      <c r="N1636" s="4">
        <v>8</v>
      </c>
      <c r="O1636" s="4"/>
      <c r="P1636" s="1">
        <v>1</v>
      </c>
      <c r="Q1636" s="6">
        <v>79.95</v>
      </c>
      <c r="R1636" s="6">
        <f t="shared" si="50"/>
        <v>79.95</v>
      </c>
      <c r="S1636" s="6">
        <v>33.299999999999997</v>
      </c>
      <c r="T1636" s="6">
        <f t="shared" si="51"/>
        <v>33.299999999999997</v>
      </c>
    </row>
    <row r="1637" spans="1:20" ht="90" customHeight="1">
      <c r="A1637" s="1"/>
      <c r="B1637" s="4" t="s">
        <v>36</v>
      </c>
      <c r="C1637" s="4" t="s">
        <v>24</v>
      </c>
      <c r="D1637" s="4" t="s">
        <v>38</v>
      </c>
      <c r="E1637" s="4" t="s">
        <v>354</v>
      </c>
      <c r="F1637" s="4" t="s">
        <v>1264</v>
      </c>
      <c r="G1637" s="4" t="s">
        <v>1838</v>
      </c>
      <c r="H1637" s="4" t="s">
        <v>2871</v>
      </c>
      <c r="I1637" s="4" t="s">
        <v>2108</v>
      </c>
      <c r="J1637" s="4" t="s">
        <v>90</v>
      </c>
      <c r="K1637" s="4" t="s">
        <v>100</v>
      </c>
      <c r="L1637" s="3">
        <v>8445866211887</v>
      </c>
      <c r="M1637" s="4" t="s">
        <v>2054</v>
      </c>
      <c r="N1637" s="4">
        <v>10</v>
      </c>
      <c r="O1637" s="4"/>
      <c r="P1637" s="1">
        <v>1</v>
      </c>
      <c r="Q1637" s="6">
        <v>74.95</v>
      </c>
      <c r="R1637" s="6">
        <f t="shared" si="50"/>
        <v>74.95</v>
      </c>
      <c r="S1637" s="6">
        <v>31.2</v>
      </c>
      <c r="T1637" s="6">
        <f t="shared" si="51"/>
        <v>31.2</v>
      </c>
    </row>
    <row r="1638" spans="1:20" ht="90" customHeight="1">
      <c r="A1638" s="1"/>
      <c r="B1638" s="4" t="s">
        <v>36</v>
      </c>
      <c r="C1638" s="4" t="s">
        <v>24</v>
      </c>
      <c r="D1638" s="4" t="s">
        <v>38</v>
      </c>
      <c r="E1638" s="4" t="s">
        <v>354</v>
      </c>
      <c r="F1638" s="4" t="s">
        <v>1265</v>
      </c>
      <c r="G1638" s="4" t="s">
        <v>1838</v>
      </c>
      <c r="H1638" s="4" t="s">
        <v>2871</v>
      </c>
      <c r="I1638" s="4" t="s">
        <v>2108</v>
      </c>
      <c r="J1638" s="4" t="s">
        <v>90</v>
      </c>
      <c r="K1638" s="4" t="s">
        <v>100</v>
      </c>
      <c r="L1638" s="3">
        <v>8445866211900</v>
      </c>
      <c r="M1638" s="4" t="s">
        <v>2054</v>
      </c>
      <c r="N1638" s="4">
        <v>14</v>
      </c>
      <c r="O1638" s="4"/>
      <c r="P1638" s="1">
        <v>1</v>
      </c>
      <c r="Q1638" s="6">
        <v>74.95</v>
      </c>
      <c r="R1638" s="6">
        <f t="shared" si="50"/>
        <v>74.95</v>
      </c>
      <c r="S1638" s="6">
        <v>31.2</v>
      </c>
      <c r="T1638" s="6">
        <f t="shared" si="51"/>
        <v>31.2</v>
      </c>
    </row>
    <row r="1639" spans="1:20" ht="90" customHeight="1">
      <c r="A1639" s="1"/>
      <c r="B1639" s="4" t="s">
        <v>36</v>
      </c>
      <c r="C1639" s="4" t="s">
        <v>24</v>
      </c>
      <c r="D1639" s="4" t="s">
        <v>38</v>
      </c>
      <c r="E1639" s="4" t="s">
        <v>354</v>
      </c>
      <c r="F1639" s="4" t="s">
        <v>1266</v>
      </c>
      <c r="G1639" s="4" t="s">
        <v>1838</v>
      </c>
      <c r="H1639" s="4" t="s">
        <v>2871</v>
      </c>
      <c r="I1639" s="4" t="s">
        <v>2108</v>
      </c>
      <c r="J1639" s="4" t="s">
        <v>90</v>
      </c>
      <c r="K1639" s="4" t="s">
        <v>100</v>
      </c>
      <c r="L1639" s="3">
        <v>8445866211917</v>
      </c>
      <c r="M1639" s="4" t="s">
        <v>2054</v>
      </c>
      <c r="N1639" s="4">
        <v>16</v>
      </c>
      <c r="O1639" s="4"/>
      <c r="P1639" s="1">
        <v>2</v>
      </c>
      <c r="Q1639" s="6">
        <v>74.95</v>
      </c>
      <c r="R1639" s="6">
        <f t="shared" si="50"/>
        <v>149.9</v>
      </c>
      <c r="S1639" s="6">
        <v>31.2</v>
      </c>
      <c r="T1639" s="6">
        <f t="shared" si="51"/>
        <v>62.4</v>
      </c>
    </row>
    <row r="1640" spans="1:20" ht="90" customHeight="1">
      <c r="A1640" s="1"/>
      <c r="B1640" s="4" t="s">
        <v>36</v>
      </c>
      <c r="C1640" s="4" t="s">
        <v>24</v>
      </c>
      <c r="D1640" s="4" t="s">
        <v>38</v>
      </c>
      <c r="E1640" s="4" t="s">
        <v>354</v>
      </c>
      <c r="F1640" s="4" t="s">
        <v>1263</v>
      </c>
      <c r="G1640" s="4" t="s">
        <v>1838</v>
      </c>
      <c r="H1640" s="4" t="s">
        <v>2871</v>
      </c>
      <c r="I1640" s="4" t="s">
        <v>2108</v>
      </c>
      <c r="J1640" s="4" t="s">
        <v>90</v>
      </c>
      <c r="K1640" s="4" t="s">
        <v>100</v>
      </c>
      <c r="L1640" s="3">
        <v>8445866211948</v>
      </c>
      <c r="M1640" s="4" t="s">
        <v>2054</v>
      </c>
      <c r="N1640" s="4">
        <v>8</v>
      </c>
      <c r="O1640" s="4"/>
      <c r="P1640" s="1">
        <v>2</v>
      </c>
      <c r="Q1640" s="6">
        <v>74.95</v>
      </c>
      <c r="R1640" s="6">
        <f t="shared" si="50"/>
        <v>149.9</v>
      </c>
      <c r="S1640" s="6">
        <v>31.2</v>
      </c>
      <c r="T1640" s="6">
        <f t="shared" si="51"/>
        <v>62.4</v>
      </c>
    </row>
    <row r="1641" spans="1:20" ht="90" customHeight="1">
      <c r="A1641" s="1"/>
      <c r="B1641" s="4" t="s">
        <v>36</v>
      </c>
      <c r="C1641" s="4" t="s">
        <v>24</v>
      </c>
      <c r="D1641" s="4" t="s">
        <v>38</v>
      </c>
      <c r="E1641" s="4" t="s">
        <v>355</v>
      </c>
      <c r="F1641" s="4" t="s">
        <v>1267</v>
      </c>
      <c r="G1641" s="4" t="s">
        <v>1839</v>
      </c>
      <c r="H1641" s="4" t="s">
        <v>2872</v>
      </c>
      <c r="I1641" s="4" t="s">
        <v>2108</v>
      </c>
      <c r="J1641" s="4" t="s">
        <v>90</v>
      </c>
      <c r="K1641" s="4">
        <v>563</v>
      </c>
      <c r="L1641" s="3">
        <v>8445866224283</v>
      </c>
      <c r="M1641" s="4" t="s">
        <v>2074</v>
      </c>
      <c r="N1641" s="4">
        <v>10</v>
      </c>
      <c r="O1641" s="4"/>
      <c r="P1641" s="1">
        <v>1</v>
      </c>
      <c r="Q1641" s="6">
        <v>69.95</v>
      </c>
      <c r="R1641" s="6">
        <f t="shared" si="50"/>
        <v>69.95</v>
      </c>
      <c r="S1641" s="6">
        <v>29.1</v>
      </c>
      <c r="T1641" s="6">
        <f t="shared" si="51"/>
        <v>29.1</v>
      </c>
    </row>
    <row r="1642" spans="1:20" ht="90" customHeight="1">
      <c r="A1642" s="1"/>
      <c r="B1642" s="4" t="s">
        <v>36</v>
      </c>
      <c r="C1642" s="4" t="s">
        <v>24</v>
      </c>
      <c r="D1642" s="4" t="s">
        <v>38</v>
      </c>
      <c r="E1642" s="4" t="s">
        <v>355</v>
      </c>
      <c r="F1642" s="4" t="s">
        <v>1268</v>
      </c>
      <c r="G1642" s="4" t="s">
        <v>1839</v>
      </c>
      <c r="H1642" s="4" t="s">
        <v>2872</v>
      </c>
      <c r="I1642" s="4" t="s">
        <v>2108</v>
      </c>
      <c r="J1642" s="4" t="s">
        <v>90</v>
      </c>
      <c r="K1642" s="4">
        <v>563</v>
      </c>
      <c r="L1642" s="3">
        <v>8445866224290</v>
      </c>
      <c r="M1642" s="4" t="s">
        <v>2074</v>
      </c>
      <c r="N1642" s="4">
        <v>12</v>
      </c>
      <c r="O1642" s="4"/>
      <c r="P1642" s="1">
        <v>1</v>
      </c>
      <c r="Q1642" s="6">
        <v>69.95</v>
      </c>
      <c r="R1642" s="6">
        <f t="shared" si="50"/>
        <v>69.95</v>
      </c>
      <c r="S1642" s="6">
        <v>29.1</v>
      </c>
      <c r="T1642" s="6">
        <f t="shared" si="51"/>
        <v>29.1</v>
      </c>
    </row>
    <row r="1643" spans="1:20" ht="90" customHeight="1">
      <c r="A1643" s="1"/>
      <c r="B1643" s="4" t="s">
        <v>36</v>
      </c>
      <c r="C1643" s="4" t="s">
        <v>24</v>
      </c>
      <c r="D1643" s="4" t="s">
        <v>38</v>
      </c>
      <c r="E1643" s="4" t="s">
        <v>355</v>
      </c>
      <c r="F1643" s="4" t="s">
        <v>1269</v>
      </c>
      <c r="G1643" s="4" t="s">
        <v>1839</v>
      </c>
      <c r="H1643" s="4" t="s">
        <v>2872</v>
      </c>
      <c r="I1643" s="4" t="s">
        <v>2108</v>
      </c>
      <c r="J1643" s="4" t="s">
        <v>90</v>
      </c>
      <c r="K1643" s="4">
        <v>563</v>
      </c>
      <c r="L1643" s="3">
        <v>8445866224306</v>
      </c>
      <c r="M1643" s="4" t="s">
        <v>2074</v>
      </c>
      <c r="N1643" s="4">
        <v>14</v>
      </c>
      <c r="O1643" s="4"/>
      <c r="P1643" s="1">
        <v>2</v>
      </c>
      <c r="Q1643" s="6">
        <v>69.95</v>
      </c>
      <c r="R1643" s="6">
        <f t="shared" si="50"/>
        <v>139.9</v>
      </c>
      <c r="S1643" s="6">
        <v>29.1</v>
      </c>
      <c r="T1643" s="6">
        <f t="shared" si="51"/>
        <v>58.2</v>
      </c>
    </row>
    <row r="1644" spans="1:20" ht="90" customHeight="1">
      <c r="A1644" s="1"/>
      <c r="B1644" s="4" t="s">
        <v>36</v>
      </c>
      <c r="C1644" s="4" t="s">
        <v>24</v>
      </c>
      <c r="D1644" s="4" t="s">
        <v>38</v>
      </c>
      <c r="E1644" s="4" t="s">
        <v>356</v>
      </c>
      <c r="F1644" s="4" t="s">
        <v>1270</v>
      </c>
      <c r="G1644" s="4" t="s">
        <v>1840</v>
      </c>
      <c r="H1644" s="4" t="s">
        <v>2873</v>
      </c>
      <c r="I1644" s="4" t="s">
        <v>2108</v>
      </c>
      <c r="J1644" s="4" t="s">
        <v>90</v>
      </c>
      <c r="K1644" s="4">
        <v>692</v>
      </c>
      <c r="L1644" s="3">
        <v>8445866227093</v>
      </c>
      <c r="M1644" s="4" t="s">
        <v>2080</v>
      </c>
      <c r="N1644" s="4">
        <v>14</v>
      </c>
      <c r="O1644" s="4"/>
      <c r="P1644" s="1">
        <v>1</v>
      </c>
      <c r="Q1644" s="6">
        <v>69.95</v>
      </c>
      <c r="R1644" s="6">
        <f t="shared" si="50"/>
        <v>69.95</v>
      </c>
      <c r="S1644" s="6">
        <v>29.1</v>
      </c>
      <c r="T1644" s="6">
        <f t="shared" si="51"/>
        <v>29.1</v>
      </c>
    </row>
    <row r="1645" spans="1:20" ht="90" customHeight="1">
      <c r="A1645" s="1"/>
      <c r="B1645" s="4" t="s">
        <v>36</v>
      </c>
      <c r="C1645" s="4" t="s">
        <v>24</v>
      </c>
      <c r="D1645" s="4" t="s">
        <v>38</v>
      </c>
      <c r="E1645" s="4" t="s">
        <v>357</v>
      </c>
      <c r="F1645" s="4" t="s">
        <v>1272</v>
      </c>
      <c r="G1645" s="4" t="s">
        <v>1841</v>
      </c>
      <c r="H1645" s="4" t="s">
        <v>2871</v>
      </c>
      <c r="I1645" s="4" t="s">
        <v>2108</v>
      </c>
      <c r="J1645" s="4" t="s">
        <v>90</v>
      </c>
      <c r="K1645" s="4">
        <v>804</v>
      </c>
      <c r="L1645" s="3">
        <v>8445866226720</v>
      </c>
      <c r="M1645" s="4" t="s">
        <v>2065</v>
      </c>
      <c r="N1645" s="4">
        <v>10</v>
      </c>
      <c r="O1645" s="4"/>
      <c r="P1645" s="1">
        <v>1</v>
      </c>
      <c r="Q1645" s="6">
        <v>79.95</v>
      </c>
      <c r="R1645" s="6">
        <f t="shared" si="50"/>
        <v>79.95</v>
      </c>
      <c r="S1645" s="6">
        <v>33.299999999999997</v>
      </c>
      <c r="T1645" s="6">
        <f t="shared" si="51"/>
        <v>33.299999999999997</v>
      </c>
    </row>
    <row r="1646" spans="1:20" ht="90" customHeight="1">
      <c r="A1646" s="1"/>
      <c r="B1646" s="4" t="s">
        <v>36</v>
      </c>
      <c r="C1646" s="4" t="s">
        <v>24</v>
      </c>
      <c r="D1646" s="4" t="s">
        <v>38</v>
      </c>
      <c r="E1646" s="4" t="s">
        <v>357</v>
      </c>
      <c r="F1646" s="4" t="s">
        <v>1273</v>
      </c>
      <c r="G1646" s="4" t="s">
        <v>1841</v>
      </c>
      <c r="H1646" s="4" t="s">
        <v>2871</v>
      </c>
      <c r="I1646" s="4" t="s">
        <v>2108</v>
      </c>
      <c r="J1646" s="4" t="s">
        <v>90</v>
      </c>
      <c r="K1646" s="4">
        <v>804</v>
      </c>
      <c r="L1646" s="3">
        <v>8445866226744</v>
      </c>
      <c r="M1646" s="4" t="s">
        <v>2065</v>
      </c>
      <c r="N1646" s="4">
        <v>14</v>
      </c>
      <c r="O1646" s="4"/>
      <c r="P1646" s="1">
        <v>1</v>
      </c>
      <c r="Q1646" s="6">
        <v>79.95</v>
      </c>
      <c r="R1646" s="6">
        <f t="shared" si="50"/>
        <v>79.95</v>
      </c>
      <c r="S1646" s="6">
        <v>33.299999999999997</v>
      </c>
      <c r="T1646" s="6">
        <f t="shared" si="51"/>
        <v>33.299999999999997</v>
      </c>
    </row>
    <row r="1647" spans="1:20" ht="90" customHeight="1">
      <c r="A1647" s="1"/>
      <c r="B1647" s="4" t="s">
        <v>36</v>
      </c>
      <c r="C1647" s="4" t="s">
        <v>24</v>
      </c>
      <c r="D1647" s="4" t="s">
        <v>38</v>
      </c>
      <c r="E1647" s="4" t="s">
        <v>357</v>
      </c>
      <c r="F1647" s="4" t="s">
        <v>1274</v>
      </c>
      <c r="G1647" s="4" t="s">
        <v>1841</v>
      </c>
      <c r="H1647" s="4" t="s">
        <v>2871</v>
      </c>
      <c r="I1647" s="4" t="s">
        <v>2108</v>
      </c>
      <c r="J1647" s="4" t="s">
        <v>90</v>
      </c>
      <c r="K1647" s="4">
        <v>804</v>
      </c>
      <c r="L1647" s="3">
        <v>8445866226751</v>
      </c>
      <c r="M1647" s="4" t="s">
        <v>2065</v>
      </c>
      <c r="N1647" s="4">
        <v>16</v>
      </c>
      <c r="O1647" s="4"/>
      <c r="P1647" s="1">
        <v>1</v>
      </c>
      <c r="Q1647" s="6">
        <v>79.95</v>
      </c>
      <c r="R1647" s="6">
        <f t="shared" si="50"/>
        <v>79.95</v>
      </c>
      <c r="S1647" s="6">
        <v>33.299999999999997</v>
      </c>
      <c r="T1647" s="6">
        <f t="shared" si="51"/>
        <v>33.299999999999997</v>
      </c>
    </row>
    <row r="1648" spans="1:20" ht="90" customHeight="1">
      <c r="A1648" s="1"/>
      <c r="B1648" s="4" t="s">
        <v>36</v>
      </c>
      <c r="C1648" s="4" t="s">
        <v>24</v>
      </c>
      <c r="D1648" s="4" t="s">
        <v>38</v>
      </c>
      <c r="E1648" s="4" t="s">
        <v>357</v>
      </c>
      <c r="F1648" s="4" t="s">
        <v>1271</v>
      </c>
      <c r="G1648" s="4" t="s">
        <v>1841</v>
      </c>
      <c r="H1648" s="4" t="s">
        <v>2871</v>
      </c>
      <c r="I1648" s="4" t="s">
        <v>2108</v>
      </c>
      <c r="J1648" s="4" t="s">
        <v>90</v>
      </c>
      <c r="K1648" s="4">
        <v>804</v>
      </c>
      <c r="L1648" s="3">
        <v>8445866226782</v>
      </c>
      <c r="M1648" s="4" t="s">
        <v>2065</v>
      </c>
      <c r="N1648" s="4">
        <v>8</v>
      </c>
      <c r="O1648" s="4"/>
      <c r="P1648" s="1">
        <v>1</v>
      </c>
      <c r="Q1648" s="6">
        <v>79.95</v>
      </c>
      <c r="R1648" s="6">
        <f t="shared" si="50"/>
        <v>79.95</v>
      </c>
      <c r="S1648" s="6">
        <v>33.299999999999997</v>
      </c>
      <c r="T1648" s="6">
        <f t="shared" si="51"/>
        <v>33.299999999999997</v>
      </c>
    </row>
    <row r="1649" spans="1:20" ht="90" customHeight="1">
      <c r="A1649" s="1"/>
      <c r="B1649" s="4" t="s">
        <v>36</v>
      </c>
      <c r="C1649" s="4" t="s">
        <v>24</v>
      </c>
      <c r="D1649" s="4" t="s">
        <v>38</v>
      </c>
      <c r="E1649" s="4" t="s">
        <v>358</v>
      </c>
      <c r="F1649" s="4" t="s">
        <v>1276</v>
      </c>
      <c r="G1649" s="4" t="s">
        <v>1842</v>
      </c>
      <c r="H1649" s="4" t="s">
        <v>47</v>
      </c>
      <c r="I1649" s="4" t="s">
        <v>2108</v>
      </c>
      <c r="J1649" s="4" t="s">
        <v>90</v>
      </c>
      <c r="K1649" s="4">
        <v>804</v>
      </c>
      <c r="L1649" s="3">
        <v>8445866226652</v>
      </c>
      <c r="M1649" s="4" t="s">
        <v>2065</v>
      </c>
      <c r="N1649" s="4">
        <v>10</v>
      </c>
      <c r="O1649" s="4"/>
      <c r="P1649" s="1">
        <v>4</v>
      </c>
      <c r="Q1649" s="6">
        <v>69.95</v>
      </c>
      <c r="R1649" s="6">
        <f t="shared" si="50"/>
        <v>279.8</v>
      </c>
      <c r="S1649" s="6">
        <v>29.1</v>
      </c>
      <c r="T1649" s="6">
        <f t="shared" si="51"/>
        <v>116.4</v>
      </c>
    </row>
    <row r="1650" spans="1:20" ht="90" customHeight="1">
      <c r="A1650" s="1"/>
      <c r="B1650" s="4" t="s">
        <v>36</v>
      </c>
      <c r="C1650" s="4" t="s">
        <v>24</v>
      </c>
      <c r="D1650" s="4" t="s">
        <v>38</v>
      </c>
      <c r="E1650" s="4" t="s">
        <v>358</v>
      </c>
      <c r="F1650" s="4" t="s">
        <v>1277</v>
      </c>
      <c r="G1650" s="4" t="s">
        <v>1842</v>
      </c>
      <c r="H1650" s="4" t="s">
        <v>47</v>
      </c>
      <c r="I1650" s="4" t="s">
        <v>2108</v>
      </c>
      <c r="J1650" s="4" t="s">
        <v>90</v>
      </c>
      <c r="K1650" s="4">
        <v>804</v>
      </c>
      <c r="L1650" s="3">
        <v>8445866226669</v>
      </c>
      <c r="M1650" s="4" t="s">
        <v>2065</v>
      </c>
      <c r="N1650" s="4">
        <v>12</v>
      </c>
      <c r="O1650" s="4"/>
      <c r="P1650" s="1">
        <v>4</v>
      </c>
      <c r="Q1650" s="6">
        <v>69.95</v>
      </c>
      <c r="R1650" s="6">
        <f t="shared" si="50"/>
        <v>279.8</v>
      </c>
      <c r="S1650" s="6">
        <v>29.1</v>
      </c>
      <c r="T1650" s="6">
        <f t="shared" si="51"/>
        <v>116.4</v>
      </c>
    </row>
    <row r="1651" spans="1:20" ht="90" customHeight="1">
      <c r="A1651" s="1"/>
      <c r="B1651" s="4" t="s">
        <v>36</v>
      </c>
      <c r="C1651" s="4" t="s">
        <v>24</v>
      </c>
      <c r="D1651" s="4" t="s">
        <v>38</v>
      </c>
      <c r="E1651" s="4" t="s">
        <v>358</v>
      </c>
      <c r="F1651" s="4" t="s">
        <v>1278</v>
      </c>
      <c r="G1651" s="4" t="s">
        <v>1842</v>
      </c>
      <c r="H1651" s="4" t="s">
        <v>47</v>
      </c>
      <c r="I1651" s="4" t="s">
        <v>2108</v>
      </c>
      <c r="J1651" s="4" t="s">
        <v>90</v>
      </c>
      <c r="K1651" s="4">
        <v>804</v>
      </c>
      <c r="L1651" s="3">
        <v>8445866226676</v>
      </c>
      <c r="M1651" s="4" t="s">
        <v>2065</v>
      </c>
      <c r="N1651" s="4">
        <v>14</v>
      </c>
      <c r="O1651" s="4"/>
      <c r="P1651" s="1">
        <v>3</v>
      </c>
      <c r="Q1651" s="6">
        <v>69.95</v>
      </c>
      <c r="R1651" s="6">
        <f t="shared" si="50"/>
        <v>209.85000000000002</v>
      </c>
      <c r="S1651" s="6">
        <v>29.1</v>
      </c>
      <c r="T1651" s="6">
        <f t="shared" si="51"/>
        <v>87.300000000000011</v>
      </c>
    </row>
    <row r="1652" spans="1:20" ht="90" customHeight="1">
      <c r="A1652" s="1"/>
      <c r="B1652" s="4" t="s">
        <v>36</v>
      </c>
      <c r="C1652" s="4" t="s">
        <v>24</v>
      </c>
      <c r="D1652" s="4" t="s">
        <v>38</v>
      </c>
      <c r="E1652" s="4" t="s">
        <v>358</v>
      </c>
      <c r="F1652" s="4" t="s">
        <v>1279</v>
      </c>
      <c r="G1652" s="4" t="s">
        <v>1842</v>
      </c>
      <c r="H1652" s="4" t="s">
        <v>47</v>
      </c>
      <c r="I1652" s="4" t="s">
        <v>2108</v>
      </c>
      <c r="J1652" s="4" t="s">
        <v>90</v>
      </c>
      <c r="K1652" s="4">
        <v>804</v>
      </c>
      <c r="L1652" s="3">
        <v>8445866226683</v>
      </c>
      <c r="M1652" s="4" t="s">
        <v>2065</v>
      </c>
      <c r="N1652" s="4">
        <v>16</v>
      </c>
      <c r="O1652" s="4"/>
      <c r="P1652" s="1">
        <v>2</v>
      </c>
      <c r="Q1652" s="6">
        <v>69.95</v>
      </c>
      <c r="R1652" s="6">
        <f t="shared" si="50"/>
        <v>139.9</v>
      </c>
      <c r="S1652" s="6">
        <v>29.1</v>
      </c>
      <c r="T1652" s="6">
        <f t="shared" si="51"/>
        <v>58.2</v>
      </c>
    </row>
    <row r="1653" spans="1:20" ht="90" customHeight="1">
      <c r="A1653" s="1"/>
      <c r="B1653" s="4" t="s">
        <v>36</v>
      </c>
      <c r="C1653" s="4" t="s">
        <v>24</v>
      </c>
      <c r="D1653" s="4" t="s">
        <v>38</v>
      </c>
      <c r="E1653" s="4" t="s">
        <v>358</v>
      </c>
      <c r="F1653" s="4" t="s">
        <v>1275</v>
      </c>
      <c r="G1653" s="4" t="s">
        <v>1842</v>
      </c>
      <c r="H1653" s="4" t="s">
        <v>47</v>
      </c>
      <c r="I1653" s="4" t="s">
        <v>2108</v>
      </c>
      <c r="J1653" s="4" t="s">
        <v>90</v>
      </c>
      <c r="K1653" s="4">
        <v>804</v>
      </c>
      <c r="L1653" s="3">
        <v>8445866226713</v>
      </c>
      <c r="M1653" s="4" t="s">
        <v>2065</v>
      </c>
      <c r="N1653" s="4">
        <v>8</v>
      </c>
      <c r="O1653" s="4"/>
      <c r="P1653" s="1">
        <v>1</v>
      </c>
      <c r="Q1653" s="6">
        <v>69.95</v>
      </c>
      <c r="R1653" s="6">
        <f t="shared" si="50"/>
        <v>69.95</v>
      </c>
      <c r="S1653" s="6">
        <v>29.1</v>
      </c>
      <c r="T1653" s="6">
        <f t="shared" si="51"/>
        <v>29.1</v>
      </c>
    </row>
    <row r="1654" spans="1:20" ht="90" customHeight="1">
      <c r="A1654" s="1"/>
      <c r="B1654" s="4" t="s">
        <v>36</v>
      </c>
      <c r="C1654" s="4" t="s">
        <v>24</v>
      </c>
      <c r="D1654" s="4" t="s">
        <v>38</v>
      </c>
      <c r="E1654" s="4" t="s">
        <v>359</v>
      </c>
      <c r="F1654" s="4" t="s">
        <v>1280</v>
      </c>
      <c r="G1654" s="4" t="s">
        <v>1843</v>
      </c>
      <c r="H1654" s="4" t="s">
        <v>2874</v>
      </c>
      <c r="I1654" s="4" t="s">
        <v>2108</v>
      </c>
      <c r="J1654" s="4" t="s">
        <v>90</v>
      </c>
      <c r="K1654" s="4">
        <v>323</v>
      </c>
      <c r="L1654" s="3">
        <v>8445866217384</v>
      </c>
      <c r="M1654" s="4" t="s">
        <v>2073</v>
      </c>
      <c r="N1654" s="4">
        <v>10</v>
      </c>
      <c r="O1654" s="4"/>
      <c r="P1654" s="1">
        <v>1</v>
      </c>
      <c r="Q1654" s="6">
        <v>64.95</v>
      </c>
      <c r="R1654" s="6">
        <f t="shared" si="50"/>
        <v>64.95</v>
      </c>
      <c r="S1654" s="6">
        <v>27.1</v>
      </c>
      <c r="T1654" s="6">
        <f t="shared" si="51"/>
        <v>27.1</v>
      </c>
    </row>
    <row r="1655" spans="1:20" ht="90" customHeight="1">
      <c r="A1655" s="1"/>
      <c r="B1655" s="4" t="s">
        <v>36</v>
      </c>
      <c r="C1655" s="4" t="s">
        <v>24</v>
      </c>
      <c r="D1655" s="4" t="s">
        <v>38</v>
      </c>
      <c r="E1655" s="4" t="s">
        <v>360</v>
      </c>
      <c r="F1655" s="4" t="s">
        <v>1282</v>
      </c>
      <c r="G1655" s="4" t="s">
        <v>1844</v>
      </c>
      <c r="H1655" s="4" t="s">
        <v>2871</v>
      </c>
      <c r="I1655" s="4" t="s">
        <v>2108</v>
      </c>
      <c r="J1655" s="4" t="s">
        <v>90</v>
      </c>
      <c r="K1655" s="4" t="s">
        <v>100</v>
      </c>
      <c r="L1655" s="3">
        <v>8445866220858</v>
      </c>
      <c r="M1655" s="4" t="s">
        <v>2054</v>
      </c>
      <c r="N1655" s="4">
        <v>10</v>
      </c>
      <c r="O1655" s="4"/>
      <c r="P1655" s="1">
        <v>1</v>
      </c>
      <c r="Q1655" s="6">
        <v>69.95</v>
      </c>
      <c r="R1655" s="6">
        <f t="shared" si="50"/>
        <v>69.95</v>
      </c>
      <c r="S1655" s="6">
        <v>29.1</v>
      </c>
      <c r="T1655" s="6">
        <f t="shared" si="51"/>
        <v>29.1</v>
      </c>
    </row>
    <row r="1656" spans="1:20" ht="90" customHeight="1">
      <c r="A1656" s="1"/>
      <c r="B1656" s="4" t="s">
        <v>36</v>
      </c>
      <c r="C1656" s="4" t="s">
        <v>24</v>
      </c>
      <c r="D1656" s="4" t="s">
        <v>38</v>
      </c>
      <c r="E1656" s="4" t="s">
        <v>360</v>
      </c>
      <c r="F1656" s="4" t="s">
        <v>1283</v>
      </c>
      <c r="G1656" s="4" t="s">
        <v>1844</v>
      </c>
      <c r="H1656" s="4" t="s">
        <v>2871</v>
      </c>
      <c r="I1656" s="4" t="s">
        <v>2108</v>
      </c>
      <c r="J1656" s="4" t="s">
        <v>90</v>
      </c>
      <c r="K1656" s="4" t="s">
        <v>100</v>
      </c>
      <c r="L1656" s="3">
        <v>8445866220865</v>
      </c>
      <c r="M1656" s="4" t="s">
        <v>2054</v>
      </c>
      <c r="N1656" s="4">
        <v>12</v>
      </c>
      <c r="O1656" s="4"/>
      <c r="P1656" s="1">
        <v>1</v>
      </c>
      <c r="Q1656" s="6">
        <v>69.95</v>
      </c>
      <c r="R1656" s="6">
        <f t="shared" si="50"/>
        <v>69.95</v>
      </c>
      <c r="S1656" s="6">
        <v>29.1</v>
      </c>
      <c r="T1656" s="6">
        <f t="shared" si="51"/>
        <v>29.1</v>
      </c>
    </row>
    <row r="1657" spans="1:20" ht="90" customHeight="1">
      <c r="A1657" s="1"/>
      <c r="B1657" s="4" t="s">
        <v>36</v>
      </c>
      <c r="C1657" s="4" t="s">
        <v>24</v>
      </c>
      <c r="D1657" s="4" t="s">
        <v>38</v>
      </c>
      <c r="E1657" s="4" t="s">
        <v>360</v>
      </c>
      <c r="F1657" s="4" t="s">
        <v>1284</v>
      </c>
      <c r="G1657" s="4" t="s">
        <v>1844</v>
      </c>
      <c r="H1657" s="4" t="s">
        <v>2871</v>
      </c>
      <c r="I1657" s="4" t="s">
        <v>2108</v>
      </c>
      <c r="J1657" s="4" t="s">
        <v>90</v>
      </c>
      <c r="K1657" s="4" t="s">
        <v>100</v>
      </c>
      <c r="L1657" s="3">
        <v>8445866220872</v>
      </c>
      <c r="M1657" s="4" t="s">
        <v>2054</v>
      </c>
      <c r="N1657" s="4">
        <v>14</v>
      </c>
      <c r="O1657" s="4"/>
      <c r="P1657" s="1">
        <v>1</v>
      </c>
      <c r="Q1657" s="6">
        <v>69.95</v>
      </c>
      <c r="R1657" s="6">
        <f t="shared" si="50"/>
        <v>69.95</v>
      </c>
      <c r="S1657" s="6">
        <v>29.1</v>
      </c>
      <c r="T1657" s="6">
        <f t="shared" si="51"/>
        <v>29.1</v>
      </c>
    </row>
    <row r="1658" spans="1:20" ht="90" customHeight="1">
      <c r="A1658" s="1"/>
      <c r="B1658" s="4" t="s">
        <v>36</v>
      </c>
      <c r="C1658" s="4" t="s">
        <v>24</v>
      </c>
      <c r="D1658" s="4" t="s">
        <v>38</v>
      </c>
      <c r="E1658" s="4" t="s">
        <v>360</v>
      </c>
      <c r="F1658" s="4" t="s">
        <v>1285</v>
      </c>
      <c r="G1658" s="4" t="s">
        <v>1844</v>
      </c>
      <c r="H1658" s="4" t="s">
        <v>2871</v>
      </c>
      <c r="I1658" s="4" t="s">
        <v>2108</v>
      </c>
      <c r="J1658" s="4" t="s">
        <v>90</v>
      </c>
      <c r="K1658" s="4" t="s">
        <v>100</v>
      </c>
      <c r="L1658" s="3">
        <v>8445866220889</v>
      </c>
      <c r="M1658" s="4" t="s">
        <v>2054</v>
      </c>
      <c r="N1658" s="4">
        <v>16</v>
      </c>
      <c r="O1658" s="4"/>
      <c r="P1658" s="1">
        <v>2</v>
      </c>
      <c r="Q1658" s="6">
        <v>69.95</v>
      </c>
      <c r="R1658" s="6">
        <f t="shared" si="50"/>
        <v>139.9</v>
      </c>
      <c r="S1658" s="6">
        <v>29.1</v>
      </c>
      <c r="T1658" s="6">
        <f t="shared" si="51"/>
        <v>58.2</v>
      </c>
    </row>
    <row r="1659" spans="1:20" ht="90" customHeight="1">
      <c r="A1659" s="1"/>
      <c r="B1659" s="4" t="s">
        <v>36</v>
      </c>
      <c r="C1659" s="4" t="s">
        <v>24</v>
      </c>
      <c r="D1659" s="4" t="s">
        <v>38</v>
      </c>
      <c r="E1659" s="4" t="s">
        <v>360</v>
      </c>
      <c r="F1659" s="4" t="s">
        <v>1281</v>
      </c>
      <c r="G1659" s="4" t="s">
        <v>1844</v>
      </c>
      <c r="H1659" s="4" t="s">
        <v>2871</v>
      </c>
      <c r="I1659" s="4" t="s">
        <v>2108</v>
      </c>
      <c r="J1659" s="4" t="s">
        <v>90</v>
      </c>
      <c r="K1659" s="4" t="s">
        <v>100</v>
      </c>
      <c r="L1659" s="3">
        <v>8445866220919</v>
      </c>
      <c r="M1659" s="4" t="s">
        <v>2054</v>
      </c>
      <c r="N1659" s="4">
        <v>8</v>
      </c>
      <c r="O1659" s="4"/>
      <c r="P1659" s="1">
        <v>1</v>
      </c>
      <c r="Q1659" s="6">
        <v>69.95</v>
      </c>
      <c r="R1659" s="6">
        <f t="shared" si="50"/>
        <v>69.95</v>
      </c>
      <c r="S1659" s="6">
        <v>29.1</v>
      </c>
      <c r="T1659" s="6">
        <f t="shared" si="51"/>
        <v>29.1</v>
      </c>
    </row>
    <row r="1660" spans="1:20" ht="90" customHeight="1">
      <c r="A1660" s="1"/>
      <c r="B1660" s="4" t="s">
        <v>36</v>
      </c>
      <c r="C1660" s="4" t="s">
        <v>24</v>
      </c>
      <c r="D1660" s="4" t="s">
        <v>38</v>
      </c>
      <c r="E1660" s="4" t="s">
        <v>361</v>
      </c>
      <c r="F1660" s="4" t="s">
        <v>1286</v>
      </c>
      <c r="G1660" s="4" t="s">
        <v>1845</v>
      </c>
      <c r="H1660" s="4" t="s">
        <v>2875</v>
      </c>
      <c r="I1660" s="4" t="s">
        <v>2108</v>
      </c>
      <c r="J1660" s="4" t="s">
        <v>90</v>
      </c>
      <c r="K1660" s="4" t="s">
        <v>100</v>
      </c>
      <c r="L1660" s="3">
        <v>8445866220780</v>
      </c>
      <c r="M1660" s="4" t="s">
        <v>2054</v>
      </c>
      <c r="N1660" s="4">
        <v>10</v>
      </c>
      <c r="O1660" s="4"/>
      <c r="P1660" s="1">
        <v>2</v>
      </c>
      <c r="Q1660" s="6">
        <v>79.95</v>
      </c>
      <c r="R1660" s="6">
        <f t="shared" si="50"/>
        <v>159.9</v>
      </c>
      <c r="S1660" s="6">
        <v>33.299999999999997</v>
      </c>
      <c r="T1660" s="6">
        <f t="shared" si="51"/>
        <v>66.599999999999994</v>
      </c>
    </row>
    <row r="1661" spans="1:20" ht="90" customHeight="1">
      <c r="A1661" s="1"/>
      <c r="B1661" s="4" t="s">
        <v>36</v>
      </c>
      <c r="C1661" s="4" t="s">
        <v>24</v>
      </c>
      <c r="D1661" s="4" t="s">
        <v>38</v>
      </c>
      <c r="E1661" s="4" t="s">
        <v>361</v>
      </c>
      <c r="F1661" s="4" t="s">
        <v>1287</v>
      </c>
      <c r="G1661" s="4" t="s">
        <v>1845</v>
      </c>
      <c r="H1661" s="4" t="s">
        <v>2875</v>
      </c>
      <c r="I1661" s="4" t="s">
        <v>2108</v>
      </c>
      <c r="J1661" s="4" t="s">
        <v>90</v>
      </c>
      <c r="K1661" s="4" t="s">
        <v>100</v>
      </c>
      <c r="L1661" s="3">
        <v>8445866220797</v>
      </c>
      <c r="M1661" s="4" t="s">
        <v>2054</v>
      </c>
      <c r="N1661" s="4">
        <v>12</v>
      </c>
      <c r="O1661" s="4"/>
      <c r="P1661" s="1">
        <v>1</v>
      </c>
      <c r="Q1661" s="6">
        <v>79.95</v>
      </c>
      <c r="R1661" s="6">
        <f t="shared" si="50"/>
        <v>79.95</v>
      </c>
      <c r="S1661" s="6">
        <v>33.299999999999997</v>
      </c>
      <c r="T1661" s="6">
        <f t="shared" si="51"/>
        <v>33.299999999999997</v>
      </c>
    </row>
    <row r="1662" spans="1:20" ht="90" customHeight="1">
      <c r="A1662" s="1"/>
      <c r="B1662" s="4" t="s">
        <v>36</v>
      </c>
      <c r="C1662" s="4" t="s">
        <v>24</v>
      </c>
      <c r="D1662" s="4" t="s">
        <v>38</v>
      </c>
      <c r="E1662" s="4" t="s">
        <v>361</v>
      </c>
      <c r="F1662" s="4" t="s">
        <v>1288</v>
      </c>
      <c r="G1662" s="4" t="s">
        <v>1845</v>
      </c>
      <c r="H1662" s="4" t="s">
        <v>2875</v>
      </c>
      <c r="I1662" s="4" t="s">
        <v>2108</v>
      </c>
      <c r="J1662" s="4" t="s">
        <v>90</v>
      </c>
      <c r="K1662" s="4" t="s">
        <v>100</v>
      </c>
      <c r="L1662" s="3">
        <v>8445866220803</v>
      </c>
      <c r="M1662" s="4" t="s">
        <v>2054</v>
      </c>
      <c r="N1662" s="4">
        <v>14</v>
      </c>
      <c r="O1662" s="4"/>
      <c r="P1662" s="1">
        <v>2</v>
      </c>
      <c r="Q1662" s="6">
        <v>79.95</v>
      </c>
      <c r="R1662" s="6">
        <f t="shared" si="50"/>
        <v>159.9</v>
      </c>
      <c r="S1662" s="6">
        <v>33.299999999999997</v>
      </c>
      <c r="T1662" s="6">
        <f t="shared" si="51"/>
        <v>66.599999999999994</v>
      </c>
    </row>
    <row r="1663" spans="1:20" ht="90" customHeight="1">
      <c r="A1663" s="1"/>
      <c r="B1663" s="4" t="s">
        <v>36</v>
      </c>
      <c r="C1663" s="4" t="s">
        <v>24</v>
      </c>
      <c r="D1663" s="4" t="s">
        <v>38</v>
      </c>
      <c r="E1663" s="4" t="s">
        <v>361</v>
      </c>
      <c r="F1663" s="4" t="s">
        <v>1289</v>
      </c>
      <c r="G1663" s="4" t="s">
        <v>1845</v>
      </c>
      <c r="H1663" s="4" t="s">
        <v>2875</v>
      </c>
      <c r="I1663" s="4" t="s">
        <v>2108</v>
      </c>
      <c r="J1663" s="4" t="s">
        <v>90</v>
      </c>
      <c r="K1663" s="4" t="s">
        <v>100</v>
      </c>
      <c r="L1663" s="3">
        <v>8445866220810</v>
      </c>
      <c r="M1663" s="4" t="s">
        <v>2054</v>
      </c>
      <c r="N1663" s="4">
        <v>16</v>
      </c>
      <c r="O1663" s="4"/>
      <c r="P1663" s="1">
        <v>1</v>
      </c>
      <c r="Q1663" s="6">
        <v>79.95</v>
      </c>
      <c r="R1663" s="6">
        <f t="shared" si="50"/>
        <v>79.95</v>
      </c>
      <c r="S1663" s="6">
        <v>33.299999999999997</v>
      </c>
      <c r="T1663" s="6">
        <f t="shared" si="51"/>
        <v>33.299999999999997</v>
      </c>
    </row>
    <row r="1664" spans="1:20" ht="90" customHeight="1">
      <c r="A1664" s="1"/>
      <c r="B1664" s="4" t="s">
        <v>36</v>
      </c>
      <c r="C1664" s="4" t="s">
        <v>24</v>
      </c>
      <c r="D1664" s="4" t="s">
        <v>38</v>
      </c>
      <c r="E1664" s="4" t="s">
        <v>362</v>
      </c>
      <c r="F1664" s="4" t="s">
        <v>1291</v>
      </c>
      <c r="G1664" s="4" t="s">
        <v>1846</v>
      </c>
      <c r="H1664" s="4" t="s">
        <v>2876</v>
      </c>
      <c r="I1664" s="4" t="s">
        <v>2108</v>
      </c>
      <c r="J1664" s="4" t="s">
        <v>90</v>
      </c>
      <c r="K1664" s="4" t="s">
        <v>100</v>
      </c>
      <c r="L1664" s="3">
        <v>8445866220711</v>
      </c>
      <c r="M1664" s="4" t="s">
        <v>2054</v>
      </c>
      <c r="N1664" s="4">
        <v>10</v>
      </c>
      <c r="O1664" s="4"/>
      <c r="P1664" s="1">
        <v>1</v>
      </c>
      <c r="Q1664" s="6">
        <v>74.95</v>
      </c>
      <c r="R1664" s="6">
        <f t="shared" si="50"/>
        <v>74.95</v>
      </c>
      <c r="S1664" s="6">
        <v>31.2</v>
      </c>
      <c r="T1664" s="6">
        <f t="shared" si="51"/>
        <v>31.2</v>
      </c>
    </row>
    <row r="1665" spans="1:20" ht="90" customHeight="1">
      <c r="A1665" s="1"/>
      <c r="B1665" s="4" t="s">
        <v>36</v>
      </c>
      <c r="C1665" s="4" t="s">
        <v>24</v>
      </c>
      <c r="D1665" s="4" t="s">
        <v>38</v>
      </c>
      <c r="E1665" s="4" t="s">
        <v>362</v>
      </c>
      <c r="F1665" s="4" t="s">
        <v>1292</v>
      </c>
      <c r="G1665" s="4" t="s">
        <v>1846</v>
      </c>
      <c r="H1665" s="4" t="s">
        <v>2876</v>
      </c>
      <c r="I1665" s="4" t="s">
        <v>2108</v>
      </c>
      <c r="J1665" s="4" t="s">
        <v>90</v>
      </c>
      <c r="K1665" s="4" t="s">
        <v>100</v>
      </c>
      <c r="L1665" s="3">
        <v>8445866220728</v>
      </c>
      <c r="M1665" s="4" t="s">
        <v>2054</v>
      </c>
      <c r="N1665" s="4">
        <v>12</v>
      </c>
      <c r="O1665" s="4"/>
      <c r="P1665" s="1">
        <v>1</v>
      </c>
      <c r="Q1665" s="6">
        <v>74.95</v>
      </c>
      <c r="R1665" s="6">
        <f t="shared" si="50"/>
        <v>74.95</v>
      </c>
      <c r="S1665" s="6">
        <v>31.2</v>
      </c>
      <c r="T1665" s="6">
        <f t="shared" si="51"/>
        <v>31.2</v>
      </c>
    </row>
    <row r="1666" spans="1:20" ht="90" customHeight="1">
      <c r="A1666" s="1"/>
      <c r="B1666" s="4" t="s">
        <v>36</v>
      </c>
      <c r="C1666" s="4" t="s">
        <v>24</v>
      </c>
      <c r="D1666" s="4" t="s">
        <v>38</v>
      </c>
      <c r="E1666" s="4" t="s">
        <v>362</v>
      </c>
      <c r="F1666" s="4" t="s">
        <v>1293</v>
      </c>
      <c r="G1666" s="4" t="s">
        <v>1846</v>
      </c>
      <c r="H1666" s="4" t="s">
        <v>2876</v>
      </c>
      <c r="I1666" s="4" t="s">
        <v>2108</v>
      </c>
      <c r="J1666" s="4" t="s">
        <v>90</v>
      </c>
      <c r="K1666" s="4" t="s">
        <v>100</v>
      </c>
      <c r="L1666" s="3">
        <v>8445866220735</v>
      </c>
      <c r="M1666" s="4" t="s">
        <v>2054</v>
      </c>
      <c r="N1666" s="4">
        <v>14</v>
      </c>
      <c r="O1666" s="4"/>
      <c r="P1666" s="1">
        <v>1</v>
      </c>
      <c r="Q1666" s="6">
        <v>74.95</v>
      </c>
      <c r="R1666" s="6">
        <f t="shared" si="50"/>
        <v>74.95</v>
      </c>
      <c r="S1666" s="6">
        <v>31.2</v>
      </c>
      <c r="T1666" s="6">
        <f t="shared" si="51"/>
        <v>31.2</v>
      </c>
    </row>
    <row r="1667" spans="1:20" ht="90" customHeight="1">
      <c r="A1667" s="1"/>
      <c r="B1667" s="4" t="s">
        <v>36</v>
      </c>
      <c r="C1667" s="4" t="s">
        <v>24</v>
      </c>
      <c r="D1667" s="4" t="s">
        <v>38</v>
      </c>
      <c r="E1667" s="4" t="s">
        <v>362</v>
      </c>
      <c r="F1667" s="4" t="s">
        <v>1294</v>
      </c>
      <c r="G1667" s="4" t="s">
        <v>1846</v>
      </c>
      <c r="H1667" s="4" t="s">
        <v>2876</v>
      </c>
      <c r="I1667" s="4" t="s">
        <v>2108</v>
      </c>
      <c r="J1667" s="4" t="s">
        <v>90</v>
      </c>
      <c r="K1667" s="4" t="s">
        <v>100</v>
      </c>
      <c r="L1667" s="3">
        <v>8445866220742</v>
      </c>
      <c r="M1667" s="4" t="s">
        <v>2054</v>
      </c>
      <c r="N1667" s="4">
        <v>16</v>
      </c>
      <c r="O1667" s="4"/>
      <c r="P1667" s="1">
        <v>1</v>
      </c>
      <c r="Q1667" s="6">
        <v>74.95</v>
      </c>
      <c r="R1667" s="6">
        <f t="shared" ref="R1667:R1730" si="52">Q1667*P1667</f>
        <v>74.95</v>
      </c>
      <c r="S1667" s="6">
        <v>31.2</v>
      </c>
      <c r="T1667" s="6">
        <f t="shared" ref="T1667:T1730" si="53">S1667*P1667</f>
        <v>31.2</v>
      </c>
    </row>
    <row r="1668" spans="1:20" ht="90" customHeight="1">
      <c r="A1668" s="1"/>
      <c r="B1668" s="4" t="s">
        <v>36</v>
      </c>
      <c r="C1668" s="4" t="s">
        <v>24</v>
      </c>
      <c r="D1668" s="4" t="s">
        <v>38</v>
      </c>
      <c r="E1668" s="4" t="s">
        <v>362</v>
      </c>
      <c r="F1668" s="4" t="s">
        <v>1290</v>
      </c>
      <c r="G1668" s="4" t="s">
        <v>1846</v>
      </c>
      <c r="H1668" s="4" t="s">
        <v>2876</v>
      </c>
      <c r="I1668" s="4" t="s">
        <v>2108</v>
      </c>
      <c r="J1668" s="4" t="s">
        <v>90</v>
      </c>
      <c r="K1668" s="4" t="s">
        <v>100</v>
      </c>
      <c r="L1668" s="3">
        <v>8445866220773</v>
      </c>
      <c r="M1668" s="4" t="s">
        <v>2054</v>
      </c>
      <c r="N1668" s="4">
        <v>8</v>
      </c>
      <c r="O1668" s="4"/>
      <c r="P1668" s="1">
        <v>1</v>
      </c>
      <c r="Q1668" s="6">
        <v>74.95</v>
      </c>
      <c r="R1668" s="6">
        <f t="shared" si="52"/>
        <v>74.95</v>
      </c>
      <c r="S1668" s="6">
        <v>31.2</v>
      </c>
      <c r="T1668" s="6">
        <f t="shared" si="53"/>
        <v>31.2</v>
      </c>
    </row>
    <row r="1669" spans="1:20" ht="90" customHeight="1">
      <c r="A1669" s="1"/>
      <c r="B1669" s="4" t="s">
        <v>36</v>
      </c>
      <c r="C1669" s="4" t="s">
        <v>25</v>
      </c>
      <c r="D1669" s="4" t="s">
        <v>38</v>
      </c>
      <c r="E1669" s="4" t="s">
        <v>181</v>
      </c>
      <c r="F1669" s="4" t="s">
        <v>876</v>
      </c>
      <c r="G1669" s="4" t="s">
        <v>1748</v>
      </c>
      <c r="H1669" s="4" t="s">
        <v>45</v>
      </c>
      <c r="I1669" s="4" t="s">
        <v>2100</v>
      </c>
      <c r="J1669" s="4" t="s">
        <v>87</v>
      </c>
      <c r="K1669" s="5" t="s">
        <v>99</v>
      </c>
      <c r="L1669" s="3">
        <v>8445512871472</v>
      </c>
      <c r="M1669" s="4" t="s">
        <v>2041</v>
      </c>
      <c r="N1669" s="4">
        <v>10</v>
      </c>
      <c r="O1669" s="4"/>
      <c r="P1669" s="1">
        <v>8</v>
      </c>
      <c r="Q1669" s="6">
        <v>79.95</v>
      </c>
      <c r="R1669" s="6">
        <f t="shared" si="52"/>
        <v>639.6</v>
      </c>
      <c r="S1669" s="6">
        <v>33.299999999999997</v>
      </c>
      <c r="T1669" s="6">
        <f t="shared" si="53"/>
        <v>266.39999999999998</v>
      </c>
    </row>
    <row r="1670" spans="1:20" ht="90" customHeight="1">
      <c r="A1670" s="1"/>
      <c r="B1670" s="4" t="s">
        <v>36</v>
      </c>
      <c r="C1670" s="4" t="s">
        <v>25</v>
      </c>
      <c r="D1670" s="4" t="s">
        <v>38</v>
      </c>
      <c r="E1670" s="4" t="s">
        <v>181</v>
      </c>
      <c r="F1670" s="4" t="s">
        <v>877</v>
      </c>
      <c r="G1670" s="4" t="s">
        <v>1748</v>
      </c>
      <c r="H1670" s="4" t="s">
        <v>45</v>
      </c>
      <c r="I1670" s="4" t="s">
        <v>2100</v>
      </c>
      <c r="J1670" s="4" t="s">
        <v>87</v>
      </c>
      <c r="K1670" s="5" t="s">
        <v>99</v>
      </c>
      <c r="L1670" s="3">
        <v>8445512871489</v>
      </c>
      <c r="M1670" s="4" t="s">
        <v>2041</v>
      </c>
      <c r="N1670" s="4">
        <v>12</v>
      </c>
      <c r="O1670" s="4"/>
      <c r="P1670" s="1">
        <v>9</v>
      </c>
      <c r="Q1670" s="6">
        <v>79.95</v>
      </c>
      <c r="R1670" s="6">
        <f t="shared" si="52"/>
        <v>719.55000000000007</v>
      </c>
      <c r="S1670" s="6">
        <v>33.299999999999997</v>
      </c>
      <c r="T1670" s="6">
        <f t="shared" si="53"/>
        <v>299.7</v>
      </c>
    </row>
    <row r="1671" spans="1:20" ht="90" customHeight="1">
      <c r="A1671" s="1"/>
      <c r="B1671" s="4" t="s">
        <v>36</v>
      </c>
      <c r="C1671" s="4" t="s">
        <v>25</v>
      </c>
      <c r="D1671" s="4" t="s">
        <v>38</v>
      </c>
      <c r="E1671" s="4" t="s">
        <v>181</v>
      </c>
      <c r="F1671" s="4" t="s">
        <v>878</v>
      </c>
      <c r="G1671" s="4" t="s">
        <v>1748</v>
      </c>
      <c r="H1671" s="4" t="s">
        <v>45</v>
      </c>
      <c r="I1671" s="4" t="s">
        <v>2100</v>
      </c>
      <c r="J1671" s="4" t="s">
        <v>87</v>
      </c>
      <c r="K1671" s="5" t="s">
        <v>99</v>
      </c>
      <c r="L1671" s="3">
        <v>8445512871496</v>
      </c>
      <c r="M1671" s="4" t="s">
        <v>2041</v>
      </c>
      <c r="N1671" s="4">
        <v>14</v>
      </c>
      <c r="O1671" s="4"/>
      <c r="P1671" s="1">
        <v>8</v>
      </c>
      <c r="Q1671" s="6">
        <v>79.95</v>
      </c>
      <c r="R1671" s="6">
        <f t="shared" si="52"/>
        <v>639.6</v>
      </c>
      <c r="S1671" s="6">
        <v>33.299999999999997</v>
      </c>
      <c r="T1671" s="6">
        <f t="shared" si="53"/>
        <v>266.39999999999998</v>
      </c>
    </row>
    <row r="1672" spans="1:20" ht="90" customHeight="1">
      <c r="A1672" s="1"/>
      <c r="B1672" s="4" t="s">
        <v>36</v>
      </c>
      <c r="C1672" s="4" t="s">
        <v>25</v>
      </c>
      <c r="D1672" s="4" t="s">
        <v>38</v>
      </c>
      <c r="E1672" s="4" t="s">
        <v>181</v>
      </c>
      <c r="F1672" s="4" t="s">
        <v>879</v>
      </c>
      <c r="G1672" s="4" t="s">
        <v>1748</v>
      </c>
      <c r="H1672" s="4" t="s">
        <v>45</v>
      </c>
      <c r="I1672" s="4" t="s">
        <v>2100</v>
      </c>
      <c r="J1672" s="4" t="s">
        <v>87</v>
      </c>
      <c r="K1672" s="5" t="s">
        <v>99</v>
      </c>
      <c r="L1672" s="3">
        <v>8445512871502</v>
      </c>
      <c r="M1672" s="4" t="s">
        <v>2041</v>
      </c>
      <c r="N1672" s="4">
        <v>16</v>
      </c>
      <c r="O1672" s="4"/>
      <c r="P1672" s="1">
        <v>9</v>
      </c>
      <c r="Q1672" s="6">
        <v>79.95</v>
      </c>
      <c r="R1672" s="6">
        <f t="shared" si="52"/>
        <v>719.55000000000007</v>
      </c>
      <c r="S1672" s="6">
        <v>33.299999999999997</v>
      </c>
      <c r="T1672" s="6">
        <f t="shared" si="53"/>
        <v>299.7</v>
      </c>
    </row>
    <row r="1673" spans="1:20" ht="90" customHeight="1">
      <c r="A1673" s="1"/>
      <c r="B1673" s="4" t="s">
        <v>36</v>
      </c>
      <c r="C1673" s="4" t="s">
        <v>25</v>
      </c>
      <c r="D1673" s="4" t="s">
        <v>38</v>
      </c>
      <c r="E1673" s="4" t="s">
        <v>181</v>
      </c>
      <c r="F1673" s="4" t="s">
        <v>875</v>
      </c>
      <c r="G1673" s="4" t="s">
        <v>1748</v>
      </c>
      <c r="H1673" s="4" t="s">
        <v>45</v>
      </c>
      <c r="I1673" s="4" t="s">
        <v>2100</v>
      </c>
      <c r="J1673" s="4" t="s">
        <v>87</v>
      </c>
      <c r="K1673" s="5" t="s">
        <v>99</v>
      </c>
      <c r="L1673" s="3">
        <v>8445512871540</v>
      </c>
      <c r="M1673" s="4" t="s">
        <v>2041</v>
      </c>
      <c r="N1673" s="4">
        <v>8</v>
      </c>
      <c r="O1673" s="4"/>
      <c r="P1673" s="1">
        <v>7</v>
      </c>
      <c r="Q1673" s="6">
        <v>79.95</v>
      </c>
      <c r="R1673" s="6">
        <f t="shared" si="52"/>
        <v>559.65</v>
      </c>
      <c r="S1673" s="6">
        <v>33.299999999999997</v>
      </c>
      <c r="T1673" s="6">
        <f t="shared" si="53"/>
        <v>233.09999999999997</v>
      </c>
    </row>
    <row r="1674" spans="1:20" ht="90" customHeight="1">
      <c r="A1674" s="1"/>
      <c r="B1674" s="4" t="s">
        <v>36</v>
      </c>
      <c r="C1674" s="4" t="s">
        <v>27</v>
      </c>
      <c r="D1674" s="4" t="s">
        <v>38</v>
      </c>
      <c r="E1674" s="4" t="s">
        <v>182</v>
      </c>
      <c r="F1674" s="4" t="s">
        <v>881</v>
      </c>
      <c r="G1674" s="4" t="s">
        <v>1749</v>
      </c>
      <c r="H1674" s="4" t="s">
        <v>45</v>
      </c>
      <c r="I1674" s="4" t="s">
        <v>2100</v>
      </c>
      <c r="J1674" s="4" t="s">
        <v>87</v>
      </c>
      <c r="K1674" s="5" t="s">
        <v>99</v>
      </c>
      <c r="L1674" s="3">
        <v>8445512902312</v>
      </c>
      <c r="M1674" s="4" t="s">
        <v>2041</v>
      </c>
      <c r="N1674" s="4">
        <v>10</v>
      </c>
      <c r="O1674" s="4"/>
      <c r="P1674" s="1">
        <v>4</v>
      </c>
      <c r="Q1674" s="6">
        <v>59.95</v>
      </c>
      <c r="R1674" s="6">
        <f t="shared" si="52"/>
        <v>239.8</v>
      </c>
      <c r="S1674" s="6">
        <v>25</v>
      </c>
      <c r="T1674" s="6">
        <f t="shared" si="53"/>
        <v>100</v>
      </c>
    </row>
    <row r="1675" spans="1:20" ht="90" customHeight="1">
      <c r="A1675" s="1"/>
      <c r="B1675" s="4" t="s">
        <v>36</v>
      </c>
      <c r="C1675" s="4" t="s">
        <v>27</v>
      </c>
      <c r="D1675" s="4" t="s">
        <v>38</v>
      </c>
      <c r="E1675" s="4" t="s">
        <v>182</v>
      </c>
      <c r="F1675" s="4" t="s">
        <v>882</v>
      </c>
      <c r="G1675" s="4" t="s">
        <v>1749</v>
      </c>
      <c r="H1675" s="4" t="s">
        <v>45</v>
      </c>
      <c r="I1675" s="4" t="s">
        <v>2100</v>
      </c>
      <c r="J1675" s="4" t="s">
        <v>87</v>
      </c>
      <c r="K1675" s="5" t="s">
        <v>99</v>
      </c>
      <c r="L1675" s="3">
        <v>8445512902329</v>
      </c>
      <c r="M1675" s="4" t="s">
        <v>2041</v>
      </c>
      <c r="N1675" s="4">
        <v>12</v>
      </c>
      <c r="O1675" s="4"/>
      <c r="P1675" s="1">
        <v>5</v>
      </c>
      <c r="Q1675" s="6">
        <v>59.95</v>
      </c>
      <c r="R1675" s="6">
        <f t="shared" si="52"/>
        <v>299.75</v>
      </c>
      <c r="S1675" s="6">
        <v>25</v>
      </c>
      <c r="T1675" s="6">
        <f t="shared" si="53"/>
        <v>125</v>
      </c>
    </row>
    <row r="1676" spans="1:20" ht="90" customHeight="1">
      <c r="A1676" s="1"/>
      <c r="B1676" s="4" t="s">
        <v>36</v>
      </c>
      <c r="C1676" s="4" t="s">
        <v>27</v>
      </c>
      <c r="D1676" s="4" t="s">
        <v>38</v>
      </c>
      <c r="E1676" s="4" t="s">
        <v>182</v>
      </c>
      <c r="F1676" s="4" t="s">
        <v>883</v>
      </c>
      <c r="G1676" s="4" t="s">
        <v>1749</v>
      </c>
      <c r="H1676" s="4" t="s">
        <v>45</v>
      </c>
      <c r="I1676" s="4" t="s">
        <v>2100</v>
      </c>
      <c r="J1676" s="4" t="s">
        <v>87</v>
      </c>
      <c r="K1676" s="5" t="s">
        <v>99</v>
      </c>
      <c r="L1676" s="3">
        <v>8445512902336</v>
      </c>
      <c r="M1676" s="4" t="s">
        <v>2041</v>
      </c>
      <c r="N1676" s="4">
        <v>14</v>
      </c>
      <c r="O1676" s="4"/>
      <c r="P1676" s="1">
        <v>5</v>
      </c>
      <c r="Q1676" s="6">
        <v>59.95</v>
      </c>
      <c r="R1676" s="6">
        <f t="shared" si="52"/>
        <v>299.75</v>
      </c>
      <c r="S1676" s="6">
        <v>25</v>
      </c>
      <c r="T1676" s="6">
        <f t="shared" si="53"/>
        <v>125</v>
      </c>
    </row>
    <row r="1677" spans="1:20" ht="90" customHeight="1">
      <c r="A1677" s="1"/>
      <c r="B1677" s="4" t="s">
        <v>36</v>
      </c>
      <c r="C1677" s="4" t="s">
        <v>27</v>
      </c>
      <c r="D1677" s="4" t="s">
        <v>38</v>
      </c>
      <c r="E1677" s="4" t="s">
        <v>182</v>
      </c>
      <c r="F1677" s="4" t="s">
        <v>884</v>
      </c>
      <c r="G1677" s="4" t="s">
        <v>1749</v>
      </c>
      <c r="H1677" s="4" t="s">
        <v>45</v>
      </c>
      <c r="I1677" s="4" t="s">
        <v>2100</v>
      </c>
      <c r="J1677" s="4" t="s">
        <v>87</v>
      </c>
      <c r="K1677" s="5" t="s">
        <v>99</v>
      </c>
      <c r="L1677" s="3">
        <v>8445512902343</v>
      </c>
      <c r="M1677" s="4" t="s">
        <v>2041</v>
      </c>
      <c r="N1677" s="4">
        <v>16</v>
      </c>
      <c r="O1677" s="4"/>
      <c r="P1677" s="1">
        <v>5</v>
      </c>
      <c r="Q1677" s="6">
        <v>59.95</v>
      </c>
      <c r="R1677" s="6">
        <f t="shared" si="52"/>
        <v>299.75</v>
      </c>
      <c r="S1677" s="6">
        <v>25</v>
      </c>
      <c r="T1677" s="6">
        <f t="shared" si="53"/>
        <v>125</v>
      </c>
    </row>
    <row r="1678" spans="1:20" ht="90" customHeight="1">
      <c r="A1678" s="1"/>
      <c r="B1678" s="4" t="s">
        <v>36</v>
      </c>
      <c r="C1678" s="4" t="s">
        <v>27</v>
      </c>
      <c r="D1678" s="4" t="s">
        <v>38</v>
      </c>
      <c r="E1678" s="4" t="s">
        <v>182</v>
      </c>
      <c r="F1678" s="4" t="s">
        <v>880</v>
      </c>
      <c r="G1678" s="4" t="s">
        <v>1749</v>
      </c>
      <c r="H1678" s="4" t="s">
        <v>45</v>
      </c>
      <c r="I1678" s="4" t="s">
        <v>2100</v>
      </c>
      <c r="J1678" s="4" t="s">
        <v>87</v>
      </c>
      <c r="K1678" s="5" t="s">
        <v>99</v>
      </c>
      <c r="L1678" s="3">
        <v>8445512902381</v>
      </c>
      <c r="M1678" s="4" t="s">
        <v>2041</v>
      </c>
      <c r="N1678" s="4">
        <v>8</v>
      </c>
      <c r="O1678" s="4"/>
      <c r="P1678" s="1">
        <v>4</v>
      </c>
      <c r="Q1678" s="6">
        <v>59.95</v>
      </c>
      <c r="R1678" s="6">
        <f t="shared" si="52"/>
        <v>239.8</v>
      </c>
      <c r="S1678" s="6">
        <v>25</v>
      </c>
      <c r="T1678" s="6">
        <f t="shared" si="53"/>
        <v>100</v>
      </c>
    </row>
    <row r="1679" spans="1:20" ht="90" customHeight="1">
      <c r="A1679" s="1"/>
      <c r="B1679" s="4" t="s">
        <v>36</v>
      </c>
      <c r="C1679" s="4" t="s">
        <v>27</v>
      </c>
      <c r="D1679" s="4" t="s">
        <v>38</v>
      </c>
      <c r="E1679" s="4" t="s">
        <v>183</v>
      </c>
      <c r="F1679" s="4" t="s">
        <v>885</v>
      </c>
      <c r="G1679" s="4" t="s">
        <v>1750</v>
      </c>
      <c r="H1679" s="4" t="s">
        <v>47</v>
      </c>
      <c r="I1679" s="4" t="s">
        <v>2099</v>
      </c>
      <c r="J1679" s="4" t="s">
        <v>91</v>
      </c>
      <c r="K1679" s="5" t="s">
        <v>101</v>
      </c>
      <c r="L1679" s="3">
        <v>8445512437791</v>
      </c>
      <c r="M1679" s="4" t="s">
        <v>2058</v>
      </c>
      <c r="N1679" s="4">
        <v>10</v>
      </c>
      <c r="O1679" s="4"/>
      <c r="P1679" s="1">
        <v>1</v>
      </c>
      <c r="Q1679" s="6">
        <v>59.95</v>
      </c>
      <c r="R1679" s="6">
        <f t="shared" si="52"/>
        <v>59.95</v>
      </c>
      <c r="S1679" s="6">
        <v>25</v>
      </c>
      <c r="T1679" s="6">
        <f t="shared" si="53"/>
        <v>25</v>
      </c>
    </row>
    <row r="1680" spans="1:20" ht="90" customHeight="1">
      <c r="A1680" s="1"/>
      <c r="B1680" s="4" t="s">
        <v>36</v>
      </c>
      <c r="C1680" s="4" t="s">
        <v>27</v>
      </c>
      <c r="D1680" s="4" t="s">
        <v>38</v>
      </c>
      <c r="E1680" s="4" t="s">
        <v>183</v>
      </c>
      <c r="F1680" s="4" t="s">
        <v>886</v>
      </c>
      <c r="G1680" s="4" t="s">
        <v>1750</v>
      </c>
      <c r="H1680" s="4" t="s">
        <v>47</v>
      </c>
      <c r="I1680" s="4" t="s">
        <v>2099</v>
      </c>
      <c r="J1680" s="4" t="s">
        <v>91</v>
      </c>
      <c r="K1680" s="5" t="s">
        <v>101</v>
      </c>
      <c r="L1680" s="3">
        <v>8445512437807</v>
      </c>
      <c r="M1680" s="4" t="s">
        <v>2058</v>
      </c>
      <c r="N1680" s="4">
        <v>12</v>
      </c>
      <c r="O1680" s="4"/>
      <c r="P1680" s="1">
        <v>1</v>
      </c>
      <c r="Q1680" s="6">
        <v>59.95</v>
      </c>
      <c r="R1680" s="6">
        <f t="shared" si="52"/>
        <v>59.95</v>
      </c>
      <c r="S1680" s="6">
        <v>25</v>
      </c>
      <c r="T1680" s="6">
        <f t="shared" si="53"/>
        <v>25</v>
      </c>
    </row>
    <row r="1681" spans="1:20" ht="90" customHeight="1">
      <c r="A1681" s="1"/>
      <c r="B1681" s="4" t="s">
        <v>36</v>
      </c>
      <c r="C1681" s="4" t="s">
        <v>28</v>
      </c>
      <c r="D1681" s="4" t="s">
        <v>38</v>
      </c>
      <c r="E1681" s="4" t="s">
        <v>184</v>
      </c>
      <c r="F1681" s="4" t="s">
        <v>888</v>
      </c>
      <c r="G1681" s="4" t="s">
        <v>1751</v>
      </c>
      <c r="H1681" s="4" t="s">
        <v>65</v>
      </c>
      <c r="I1681" s="4" t="s">
        <v>2099</v>
      </c>
      <c r="J1681" s="4" t="s">
        <v>90</v>
      </c>
      <c r="K1681" s="4">
        <v>286</v>
      </c>
      <c r="L1681" s="3">
        <v>8445512436459</v>
      </c>
      <c r="M1681" s="4" t="s">
        <v>2056</v>
      </c>
      <c r="N1681" s="4">
        <v>10</v>
      </c>
      <c r="O1681" s="4"/>
      <c r="P1681" s="1">
        <v>6</v>
      </c>
      <c r="Q1681" s="6">
        <v>79.95</v>
      </c>
      <c r="R1681" s="6">
        <f t="shared" si="52"/>
        <v>479.70000000000005</v>
      </c>
      <c r="S1681" s="6">
        <v>33.299999999999997</v>
      </c>
      <c r="T1681" s="6">
        <f t="shared" si="53"/>
        <v>199.79999999999998</v>
      </c>
    </row>
    <row r="1682" spans="1:20" ht="90" customHeight="1">
      <c r="A1682" s="1"/>
      <c r="B1682" s="4" t="s">
        <v>36</v>
      </c>
      <c r="C1682" s="4" t="s">
        <v>28</v>
      </c>
      <c r="D1682" s="4" t="s">
        <v>38</v>
      </c>
      <c r="E1682" s="4" t="s">
        <v>184</v>
      </c>
      <c r="F1682" s="4" t="s">
        <v>889</v>
      </c>
      <c r="G1682" s="4" t="s">
        <v>1751</v>
      </c>
      <c r="H1682" s="4" t="s">
        <v>65</v>
      </c>
      <c r="I1682" s="4" t="s">
        <v>2099</v>
      </c>
      <c r="J1682" s="4" t="s">
        <v>90</v>
      </c>
      <c r="K1682" s="4">
        <v>286</v>
      </c>
      <c r="L1682" s="3">
        <v>8445512436466</v>
      </c>
      <c r="M1682" s="4" t="s">
        <v>2056</v>
      </c>
      <c r="N1682" s="4">
        <v>12</v>
      </c>
      <c r="O1682" s="4"/>
      <c r="P1682" s="1">
        <v>6</v>
      </c>
      <c r="Q1682" s="6">
        <v>79.95</v>
      </c>
      <c r="R1682" s="6">
        <f t="shared" si="52"/>
        <v>479.70000000000005</v>
      </c>
      <c r="S1682" s="6">
        <v>33.299999999999997</v>
      </c>
      <c r="T1682" s="6">
        <f t="shared" si="53"/>
        <v>199.79999999999998</v>
      </c>
    </row>
    <row r="1683" spans="1:20" ht="90" customHeight="1">
      <c r="A1683" s="1"/>
      <c r="B1683" s="4" t="s">
        <v>36</v>
      </c>
      <c r="C1683" s="4" t="s">
        <v>28</v>
      </c>
      <c r="D1683" s="4" t="s">
        <v>38</v>
      </c>
      <c r="E1683" s="4" t="s">
        <v>184</v>
      </c>
      <c r="F1683" s="4" t="s">
        <v>890</v>
      </c>
      <c r="G1683" s="4" t="s">
        <v>1751</v>
      </c>
      <c r="H1683" s="4" t="s">
        <v>65</v>
      </c>
      <c r="I1683" s="4" t="s">
        <v>2099</v>
      </c>
      <c r="J1683" s="4" t="s">
        <v>90</v>
      </c>
      <c r="K1683" s="4">
        <v>286</v>
      </c>
      <c r="L1683" s="3">
        <v>8445512436473</v>
      </c>
      <c r="M1683" s="4" t="s">
        <v>2056</v>
      </c>
      <c r="N1683" s="4">
        <v>14</v>
      </c>
      <c r="O1683" s="4"/>
      <c r="P1683" s="1">
        <v>6</v>
      </c>
      <c r="Q1683" s="6">
        <v>79.95</v>
      </c>
      <c r="R1683" s="6">
        <f t="shared" si="52"/>
        <v>479.70000000000005</v>
      </c>
      <c r="S1683" s="6">
        <v>33.299999999999997</v>
      </c>
      <c r="T1683" s="6">
        <f t="shared" si="53"/>
        <v>199.79999999999998</v>
      </c>
    </row>
    <row r="1684" spans="1:20" ht="90" customHeight="1">
      <c r="A1684" s="1"/>
      <c r="B1684" s="4" t="s">
        <v>36</v>
      </c>
      <c r="C1684" s="4" t="s">
        <v>28</v>
      </c>
      <c r="D1684" s="4" t="s">
        <v>38</v>
      </c>
      <c r="E1684" s="4" t="s">
        <v>184</v>
      </c>
      <c r="F1684" s="4" t="s">
        <v>891</v>
      </c>
      <c r="G1684" s="4" t="s">
        <v>1751</v>
      </c>
      <c r="H1684" s="4" t="s">
        <v>65</v>
      </c>
      <c r="I1684" s="4" t="s">
        <v>2099</v>
      </c>
      <c r="J1684" s="4" t="s">
        <v>90</v>
      </c>
      <c r="K1684" s="4">
        <v>286</v>
      </c>
      <c r="L1684" s="3">
        <v>8445512436480</v>
      </c>
      <c r="M1684" s="4" t="s">
        <v>2056</v>
      </c>
      <c r="N1684" s="4">
        <v>16</v>
      </c>
      <c r="O1684" s="4"/>
      <c r="P1684" s="1">
        <v>5</v>
      </c>
      <c r="Q1684" s="6">
        <v>79.95</v>
      </c>
      <c r="R1684" s="6">
        <f t="shared" si="52"/>
        <v>399.75</v>
      </c>
      <c r="S1684" s="6">
        <v>33.299999999999997</v>
      </c>
      <c r="T1684" s="6">
        <f t="shared" si="53"/>
        <v>166.5</v>
      </c>
    </row>
    <row r="1685" spans="1:20" ht="90" customHeight="1">
      <c r="A1685" s="1"/>
      <c r="B1685" s="4" t="s">
        <v>36</v>
      </c>
      <c r="C1685" s="4" t="s">
        <v>28</v>
      </c>
      <c r="D1685" s="4" t="s">
        <v>38</v>
      </c>
      <c r="E1685" s="4" t="s">
        <v>184</v>
      </c>
      <c r="F1685" s="4" t="s">
        <v>887</v>
      </c>
      <c r="G1685" s="4" t="s">
        <v>1751</v>
      </c>
      <c r="H1685" s="4" t="s">
        <v>65</v>
      </c>
      <c r="I1685" s="4" t="s">
        <v>2099</v>
      </c>
      <c r="J1685" s="4" t="s">
        <v>90</v>
      </c>
      <c r="K1685" s="4">
        <v>286</v>
      </c>
      <c r="L1685" s="3">
        <v>8445512436527</v>
      </c>
      <c r="M1685" s="4" t="s">
        <v>2056</v>
      </c>
      <c r="N1685" s="4">
        <v>8</v>
      </c>
      <c r="O1685" s="4"/>
      <c r="P1685" s="1">
        <v>2</v>
      </c>
      <c r="Q1685" s="6">
        <v>79.95</v>
      </c>
      <c r="R1685" s="6">
        <f t="shared" si="52"/>
        <v>159.9</v>
      </c>
      <c r="S1685" s="6">
        <v>33.299999999999997</v>
      </c>
      <c r="T1685" s="6">
        <f t="shared" si="53"/>
        <v>66.599999999999994</v>
      </c>
    </row>
    <row r="1686" spans="1:20" ht="90" customHeight="1">
      <c r="A1686" s="1"/>
      <c r="B1686" s="4" t="s">
        <v>36</v>
      </c>
      <c r="C1686" s="4" t="s">
        <v>28</v>
      </c>
      <c r="D1686" s="4" t="s">
        <v>38</v>
      </c>
      <c r="E1686" s="4" t="s">
        <v>185</v>
      </c>
      <c r="F1686" s="4" t="s">
        <v>893</v>
      </c>
      <c r="G1686" s="4" t="s">
        <v>1752</v>
      </c>
      <c r="H1686" s="4" t="s">
        <v>47</v>
      </c>
      <c r="I1686" s="4" t="s">
        <v>2099</v>
      </c>
      <c r="J1686" s="4" t="s">
        <v>91</v>
      </c>
      <c r="K1686" s="5" t="s">
        <v>101</v>
      </c>
      <c r="L1686" s="3">
        <v>8445512436374</v>
      </c>
      <c r="M1686" s="4" t="s">
        <v>2058</v>
      </c>
      <c r="N1686" s="4">
        <v>10</v>
      </c>
      <c r="O1686" s="4"/>
      <c r="P1686" s="1">
        <v>5</v>
      </c>
      <c r="Q1686" s="6">
        <v>64.95</v>
      </c>
      <c r="R1686" s="6">
        <f t="shared" si="52"/>
        <v>324.75</v>
      </c>
      <c r="S1686" s="6">
        <v>27.1</v>
      </c>
      <c r="T1686" s="6">
        <f t="shared" si="53"/>
        <v>135.5</v>
      </c>
    </row>
    <row r="1687" spans="1:20" ht="90" customHeight="1">
      <c r="A1687" s="1"/>
      <c r="B1687" s="4" t="s">
        <v>36</v>
      </c>
      <c r="C1687" s="4" t="s">
        <v>28</v>
      </c>
      <c r="D1687" s="4" t="s">
        <v>38</v>
      </c>
      <c r="E1687" s="4" t="s">
        <v>185</v>
      </c>
      <c r="F1687" s="4" t="s">
        <v>894</v>
      </c>
      <c r="G1687" s="4" t="s">
        <v>1752</v>
      </c>
      <c r="H1687" s="4" t="s">
        <v>47</v>
      </c>
      <c r="I1687" s="4" t="s">
        <v>2099</v>
      </c>
      <c r="J1687" s="4" t="s">
        <v>91</v>
      </c>
      <c r="K1687" s="5" t="s">
        <v>101</v>
      </c>
      <c r="L1687" s="3">
        <v>8445512436381</v>
      </c>
      <c r="M1687" s="4" t="s">
        <v>2058</v>
      </c>
      <c r="N1687" s="4">
        <v>12</v>
      </c>
      <c r="O1687" s="4"/>
      <c r="P1687" s="1">
        <v>6</v>
      </c>
      <c r="Q1687" s="6">
        <v>64.95</v>
      </c>
      <c r="R1687" s="6">
        <f t="shared" si="52"/>
        <v>389.70000000000005</v>
      </c>
      <c r="S1687" s="6">
        <v>27.1</v>
      </c>
      <c r="T1687" s="6">
        <f t="shared" si="53"/>
        <v>162.60000000000002</v>
      </c>
    </row>
    <row r="1688" spans="1:20" ht="90" customHeight="1">
      <c r="A1688" s="1"/>
      <c r="B1688" s="4" t="s">
        <v>36</v>
      </c>
      <c r="C1688" s="4" t="s">
        <v>28</v>
      </c>
      <c r="D1688" s="4" t="s">
        <v>38</v>
      </c>
      <c r="E1688" s="4" t="s">
        <v>185</v>
      </c>
      <c r="F1688" s="4" t="s">
        <v>895</v>
      </c>
      <c r="G1688" s="4" t="s">
        <v>1752</v>
      </c>
      <c r="H1688" s="4" t="s">
        <v>47</v>
      </c>
      <c r="I1688" s="4" t="s">
        <v>2099</v>
      </c>
      <c r="J1688" s="4" t="s">
        <v>91</v>
      </c>
      <c r="K1688" s="5" t="s">
        <v>101</v>
      </c>
      <c r="L1688" s="3">
        <v>8445512436398</v>
      </c>
      <c r="M1688" s="4" t="s">
        <v>2058</v>
      </c>
      <c r="N1688" s="4">
        <v>14</v>
      </c>
      <c r="O1688" s="4"/>
      <c r="P1688" s="1">
        <v>7</v>
      </c>
      <c r="Q1688" s="6">
        <v>64.95</v>
      </c>
      <c r="R1688" s="6">
        <f t="shared" si="52"/>
        <v>454.65000000000003</v>
      </c>
      <c r="S1688" s="6">
        <v>27.1</v>
      </c>
      <c r="T1688" s="6">
        <f t="shared" si="53"/>
        <v>189.70000000000002</v>
      </c>
    </row>
    <row r="1689" spans="1:20" ht="90" customHeight="1">
      <c r="A1689" s="1"/>
      <c r="B1689" s="4" t="s">
        <v>36</v>
      </c>
      <c r="C1689" s="4" t="s">
        <v>28</v>
      </c>
      <c r="D1689" s="4" t="s">
        <v>38</v>
      </c>
      <c r="E1689" s="4" t="s">
        <v>185</v>
      </c>
      <c r="F1689" s="4" t="s">
        <v>896</v>
      </c>
      <c r="G1689" s="4" t="s">
        <v>1752</v>
      </c>
      <c r="H1689" s="4" t="s">
        <v>47</v>
      </c>
      <c r="I1689" s="4" t="s">
        <v>2099</v>
      </c>
      <c r="J1689" s="4" t="s">
        <v>91</v>
      </c>
      <c r="K1689" s="5" t="s">
        <v>101</v>
      </c>
      <c r="L1689" s="3">
        <v>8445512436404</v>
      </c>
      <c r="M1689" s="4" t="s">
        <v>2058</v>
      </c>
      <c r="N1689" s="4">
        <v>16</v>
      </c>
      <c r="O1689" s="4"/>
      <c r="P1689" s="1">
        <v>5</v>
      </c>
      <c r="Q1689" s="6">
        <v>64.95</v>
      </c>
      <c r="R1689" s="6">
        <f t="shared" si="52"/>
        <v>324.75</v>
      </c>
      <c r="S1689" s="6">
        <v>27.1</v>
      </c>
      <c r="T1689" s="6">
        <f t="shared" si="53"/>
        <v>135.5</v>
      </c>
    </row>
    <row r="1690" spans="1:20" ht="90" customHeight="1">
      <c r="A1690" s="1"/>
      <c r="B1690" s="4" t="s">
        <v>36</v>
      </c>
      <c r="C1690" s="4" t="s">
        <v>28</v>
      </c>
      <c r="D1690" s="4" t="s">
        <v>38</v>
      </c>
      <c r="E1690" s="4" t="s">
        <v>185</v>
      </c>
      <c r="F1690" s="4" t="s">
        <v>892</v>
      </c>
      <c r="G1690" s="4" t="s">
        <v>1752</v>
      </c>
      <c r="H1690" s="4" t="s">
        <v>47</v>
      </c>
      <c r="I1690" s="4" t="s">
        <v>2099</v>
      </c>
      <c r="J1690" s="4" t="s">
        <v>91</v>
      </c>
      <c r="K1690" s="5" t="s">
        <v>101</v>
      </c>
      <c r="L1690" s="3">
        <v>8445512436442</v>
      </c>
      <c r="M1690" s="4" t="s">
        <v>2058</v>
      </c>
      <c r="N1690" s="4">
        <v>8</v>
      </c>
      <c r="O1690" s="4"/>
      <c r="P1690" s="1">
        <v>1</v>
      </c>
      <c r="Q1690" s="6">
        <v>64.95</v>
      </c>
      <c r="R1690" s="6">
        <f t="shared" si="52"/>
        <v>64.95</v>
      </c>
      <c r="S1690" s="6">
        <v>27.1</v>
      </c>
      <c r="T1690" s="6">
        <f t="shared" si="53"/>
        <v>27.1</v>
      </c>
    </row>
    <row r="1691" spans="1:20" ht="90" customHeight="1">
      <c r="A1691" s="1"/>
      <c r="B1691" s="4" t="s">
        <v>36</v>
      </c>
      <c r="C1691" s="4" t="s">
        <v>28</v>
      </c>
      <c r="D1691" s="4" t="s">
        <v>38</v>
      </c>
      <c r="E1691" s="4" t="s">
        <v>186</v>
      </c>
      <c r="F1691" s="4" t="s">
        <v>897</v>
      </c>
      <c r="G1691" s="4" t="s">
        <v>1753</v>
      </c>
      <c r="H1691" s="4" t="s">
        <v>68</v>
      </c>
      <c r="I1691" s="4" t="s">
        <v>2099</v>
      </c>
      <c r="J1691" s="4" t="s">
        <v>91</v>
      </c>
      <c r="K1691" s="4">
        <v>732</v>
      </c>
      <c r="L1691" s="3">
        <v>8445512436329</v>
      </c>
      <c r="M1691" s="4" t="s">
        <v>2061</v>
      </c>
      <c r="N1691" s="4">
        <v>16</v>
      </c>
      <c r="O1691" s="4"/>
      <c r="P1691" s="1">
        <v>1</v>
      </c>
      <c r="Q1691" s="6">
        <v>79.95</v>
      </c>
      <c r="R1691" s="6">
        <f t="shared" si="52"/>
        <v>79.95</v>
      </c>
      <c r="S1691" s="6">
        <v>33.299999999999997</v>
      </c>
      <c r="T1691" s="6">
        <f t="shared" si="53"/>
        <v>33.299999999999997</v>
      </c>
    </row>
    <row r="1692" spans="1:20" ht="90" customHeight="1">
      <c r="A1692" s="1"/>
      <c r="B1692" s="4" t="s">
        <v>36</v>
      </c>
      <c r="C1692" s="4" t="s">
        <v>28</v>
      </c>
      <c r="D1692" s="4" t="s">
        <v>38</v>
      </c>
      <c r="E1692" s="4" t="s">
        <v>187</v>
      </c>
      <c r="F1692" s="4" t="s">
        <v>898</v>
      </c>
      <c r="G1692" s="4" t="s">
        <v>1754</v>
      </c>
      <c r="H1692" s="4" t="s">
        <v>54</v>
      </c>
      <c r="I1692" s="4" t="s">
        <v>2099</v>
      </c>
      <c r="J1692" s="4" t="s">
        <v>93</v>
      </c>
      <c r="K1692" s="4">
        <v>886</v>
      </c>
      <c r="L1692" s="3">
        <v>8445512453876</v>
      </c>
      <c r="M1692" s="4" t="s">
        <v>2062</v>
      </c>
      <c r="N1692" s="4">
        <v>12</v>
      </c>
      <c r="O1692" s="4"/>
      <c r="P1692" s="1">
        <v>1</v>
      </c>
      <c r="Q1692" s="6">
        <v>74.95</v>
      </c>
      <c r="R1692" s="6">
        <f t="shared" si="52"/>
        <v>74.95</v>
      </c>
      <c r="S1692" s="6">
        <v>31.2</v>
      </c>
      <c r="T1692" s="6">
        <f t="shared" si="53"/>
        <v>31.2</v>
      </c>
    </row>
    <row r="1693" spans="1:20" ht="90" customHeight="1">
      <c r="A1693" s="1"/>
      <c r="B1693" s="4" t="s">
        <v>36</v>
      </c>
      <c r="C1693" s="4" t="s">
        <v>28</v>
      </c>
      <c r="D1693" s="4" t="s">
        <v>38</v>
      </c>
      <c r="E1693" s="4" t="s">
        <v>187</v>
      </c>
      <c r="F1693" s="4" t="s">
        <v>899</v>
      </c>
      <c r="G1693" s="4" t="s">
        <v>1754</v>
      </c>
      <c r="H1693" s="4" t="s">
        <v>54</v>
      </c>
      <c r="I1693" s="4" t="s">
        <v>2099</v>
      </c>
      <c r="J1693" s="4" t="s">
        <v>93</v>
      </c>
      <c r="K1693" s="4">
        <v>886</v>
      </c>
      <c r="L1693" s="3">
        <v>8445512453883</v>
      </c>
      <c r="M1693" s="4" t="s">
        <v>2062</v>
      </c>
      <c r="N1693" s="4">
        <v>14</v>
      </c>
      <c r="O1693" s="4"/>
      <c r="P1693" s="1">
        <v>2</v>
      </c>
      <c r="Q1693" s="6">
        <v>74.95</v>
      </c>
      <c r="R1693" s="6">
        <f t="shared" si="52"/>
        <v>149.9</v>
      </c>
      <c r="S1693" s="6">
        <v>31.2</v>
      </c>
      <c r="T1693" s="6">
        <f t="shared" si="53"/>
        <v>62.4</v>
      </c>
    </row>
    <row r="1694" spans="1:20" ht="90" customHeight="1">
      <c r="A1694" s="1"/>
      <c r="B1694" s="4" t="s">
        <v>36</v>
      </c>
      <c r="C1694" s="4" t="s">
        <v>28</v>
      </c>
      <c r="D1694" s="4" t="s">
        <v>38</v>
      </c>
      <c r="E1694" s="4" t="s">
        <v>187</v>
      </c>
      <c r="F1694" s="4" t="s">
        <v>900</v>
      </c>
      <c r="G1694" s="4" t="s">
        <v>1754</v>
      </c>
      <c r="H1694" s="4" t="s">
        <v>54</v>
      </c>
      <c r="I1694" s="4" t="s">
        <v>2099</v>
      </c>
      <c r="J1694" s="4" t="s">
        <v>93</v>
      </c>
      <c r="K1694" s="4">
        <v>886</v>
      </c>
      <c r="L1694" s="3">
        <v>8445512453890</v>
      </c>
      <c r="M1694" s="4" t="s">
        <v>2062</v>
      </c>
      <c r="N1694" s="4">
        <v>16</v>
      </c>
      <c r="O1694" s="4"/>
      <c r="P1694" s="1">
        <v>1</v>
      </c>
      <c r="Q1694" s="6">
        <v>74.95</v>
      </c>
      <c r="R1694" s="6">
        <f t="shared" si="52"/>
        <v>74.95</v>
      </c>
      <c r="S1694" s="6">
        <v>31.2</v>
      </c>
      <c r="T1694" s="6">
        <f t="shared" si="53"/>
        <v>31.2</v>
      </c>
    </row>
    <row r="1695" spans="1:20" ht="90" customHeight="1">
      <c r="A1695" s="1"/>
      <c r="B1695" s="4" t="s">
        <v>36</v>
      </c>
      <c r="C1695" s="4" t="s">
        <v>28</v>
      </c>
      <c r="D1695" s="4" t="s">
        <v>38</v>
      </c>
      <c r="E1695" s="4" t="s">
        <v>188</v>
      </c>
      <c r="F1695" s="4" t="s">
        <v>901</v>
      </c>
      <c r="G1695" s="4" t="s">
        <v>2918</v>
      </c>
      <c r="H1695" s="4" t="s">
        <v>45</v>
      </c>
      <c r="I1695" s="4" t="s">
        <v>2100</v>
      </c>
      <c r="J1695" s="4" t="s">
        <v>93</v>
      </c>
      <c r="K1695" s="4">
        <v>118</v>
      </c>
      <c r="L1695" s="3">
        <v>8445512787216</v>
      </c>
      <c r="M1695" s="4" t="s">
        <v>2063</v>
      </c>
      <c r="N1695" s="4">
        <v>16</v>
      </c>
      <c r="O1695" s="4"/>
      <c r="P1695" s="1">
        <v>1</v>
      </c>
      <c r="Q1695" s="6">
        <v>74.95</v>
      </c>
      <c r="R1695" s="6">
        <f t="shared" si="52"/>
        <v>74.95</v>
      </c>
      <c r="S1695" s="6">
        <v>31.2</v>
      </c>
      <c r="T1695" s="6">
        <f t="shared" si="53"/>
        <v>31.2</v>
      </c>
    </row>
    <row r="1696" spans="1:20" ht="90" customHeight="1">
      <c r="A1696" s="1"/>
      <c r="B1696" s="4" t="s">
        <v>36</v>
      </c>
      <c r="C1696" s="4" t="s">
        <v>28</v>
      </c>
      <c r="D1696" s="4" t="s">
        <v>38</v>
      </c>
      <c r="E1696" s="4" t="s">
        <v>189</v>
      </c>
      <c r="F1696" s="4" t="s">
        <v>902</v>
      </c>
      <c r="G1696" s="4" t="s">
        <v>1755</v>
      </c>
      <c r="H1696" s="4" t="s">
        <v>45</v>
      </c>
      <c r="I1696" s="4" t="s">
        <v>2100</v>
      </c>
      <c r="J1696" s="4" t="s">
        <v>90</v>
      </c>
      <c r="K1696" s="4">
        <v>217</v>
      </c>
      <c r="L1696" s="3">
        <v>8445512797826</v>
      </c>
      <c r="M1696" s="4" t="s">
        <v>2053</v>
      </c>
      <c r="N1696" s="4">
        <v>16</v>
      </c>
      <c r="O1696" s="4"/>
      <c r="P1696" s="1">
        <v>1</v>
      </c>
      <c r="Q1696" s="6">
        <v>84.95</v>
      </c>
      <c r="R1696" s="6">
        <f t="shared" si="52"/>
        <v>84.95</v>
      </c>
      <c r="S1696" s="6">
        <v>35.4</v>
      </c>
      <c r="T1696" s="6">
        <f t="shared" si="53"/>
        <v>35.4</v>
      </c>
    </row>
    <row r="1697" spans="1:20" ht="90" customHeight="1">
      <c r="A1697" s="1"/>
      <c r="B1697" s="4" t="s">
        <v>36</v>
      </c>
      <c r="C1697" s="4" t="s">
        <v>28</v>
      </c>
      <c r="D1697" s="4" t="s">
        <v>38</v>
      </c>
      <c r="E1697" s="4" t="s">
        <v>190</v>
      </c>
      <c r="F1697" s="4" t="s">
        <v>904</v>
      </c>
      <c r="G1697" s="4" t="s">
        <v>2919</v>
      </c>
      <c r="H1697" s="4" t="s">
        <v>45</v>
      </c>
      <c r="I1697" s="4" t="s">
        <v>2100</v>
      </c>
      <c r="J1697" s="4" t="s">
        <v>93</v>
      </c>
      <c r="K1697" s="4" t="s">
        <v>100</v>
      </c>
      <c r="L1697" s="3">
        <v>8445512797710</v>
      </c>
      <c r="M1697" s="4" t="s">
        <v>2054</v>
      </c>
      <c r="N1697" s="4">
        <v>10</v>
      </c>
      <c r="O1697" s="4"/>
      <c r="P1697" s="1">
        <v>8</v>
      </c>
      <c r="Q1697" s="6">
        <v>84.95</v>
      </c>
      <c r="R1697" s="6">
        <f t="shared" si="52"/>
        <v>679.6</v>
      </c>
      <c r="S1697" s="6">
        <v>35.4</v>
      </c>
      <c r="T1697" s="6">
        <f t="shared" si="53"/>
        <v>283.2</v>
      </c>
    </row>
    <row r="1698" spans="1:20" ht="90" customHeight="1">
      <c r="A1698" s="1"/>
      <c r="B1698" s="4" t="s">
        <v>36</v>
      </c>
      <c r="C1698" s="4" t="s">
        <v>28</v>
      </c>
      <c r="D1698" s="4" t="s">
        <v>38</v>
      </c>
      <c r="E1698" s="4" t="s">
        <v>190</v>
      </c>
      <c r="F1698" s="4" t="s">
        <v>905</v>
      </c>
      <c r="G1698" s="4" t="s">
        <v>2919</v>
      </c>
      <c r="H1698" s="4" t="s">
        <v>45</v>
      </c>
      <c r="I1698" s="4" t="s">
        <v>2100</v>
      </c>
      <c r="J1698" s="4" t="s">
        <v>93</v>
      </c>
      <c r="K1698" s="4" t="s">
        <v>100</v>
      </c>
      <c r="L1698" s="3">
        <v>8445512797727</v>
      </c>
      <c r="M1698" s="4" t="s">
        <v>2054</v>
      </c>
      <c r="N1698" s="4">
        <v>12</v>
      </c>
      <c r="O1698" s="4"/>
      <c r="P1698" s="1">
        <v>10</v>
      </c>
      <c r="Q1698" s="6">
        <v>84.95</v>
      </c>
      <c r="R1698" s="6">
        <f t="shared" si="52"/>
        <v>849.5</v>
      </c>
      <c r="S1698" s="6">
        <v>35.4</v>
      </c>
      <c r="T1698" s="6">
        <f t="shared" si="53"/>
        <v>354</v>
      </c>
    </row>
    <row r="1699" spans="1:20" ht="90" customHeight="1">
      <c r="A1699" s="1"/>
      <c r="B1699" s="4" t="s">
        <v>36</v>
      </c>
      <c r="C1699" s="4" t="s">
        <v>28</v>
      </c>
      <c r="D1699" s="4" t="s">
        <v>38</v>
      </c>
      <c r="E1699" s="4" t="s">
        <v>190</v>
      </c>
      <c r="F1699" s="4" t="s">
        <v>906</v>
      </c>
      <c r="G1699" s="4" t="s">
        <v>2919</v>
      </c>
      <c r="H1699" s="4" t="s">
        <v>45</v>
      </c>
      <c r="I1699" s="4" t="s">
        <v>2100</v>
      </c>
      <c r="J1699" s="4" t="s">
        <v>93</v>
      </c>
      <c r="K1699" s="4" t="s">
        <v>100</v>
      </c>
      <c r="L1699" s="3">
        <v>8445512797734</v>
      </c>
      <c r="M1699" s="4" t="s">
        <v>2054</v>
      </c>
      <c r="N1699" s="4">
        <v>14</v>
      </c>
      <c r="O1699" s="4"/>
      <c r="P1699" s="1">
        <v>10</v>
      </c>
      <c r="Q1699" s="6">
        <v>84.95</v>
      </c>
      <c r="R1699" s="6">
        <f t="shared" si="52"/>
        <v>849.5</v>
      </c>
      <c r="S1699" s="6">
        <v>35.4</v>
      </c>
      <c r="T1699" s="6">
        <f t="shared" si="53"/>
        <v>354</v>
      </c>
    </row>
    <row r="1700" spans="1:20" ht="90" customHeight="1">
      <c r="A1700" s="1"/>
      <c r="B1700" s="4" t="s">
        <v>36</v>
      </c>
      <c r="C1700" s="4" t="s">
        <v>28</v>
      </c>
      <c r="D1700" s="4" t="s">
        <v>38</v>
      </c>
      <c r="E1700" s="4" t="s">
        <v>190</v>
      </c>
      <c r="F1700" s="4" t="s">
        <v>907</v>
      </c>
      <c r="G1700" s="4" t="s">
        <v>2919</v>
      </c>
      <c r="H1700" s="4" t="s">
        <v>45</v>
      </c>
      <c r="I1700" s="4" t="s">
        <v>2100</v>
      </c>
      <c r="J1700" s="4" t="s">
        <v>93</v>
      </c>
      <c r="K1700" s="4" t="s">
        <v>100</v>
      </c>
      <c r="L1700" s="3">
        <v>8445512797741</v>
      </c>
      <c r="M1700" s="4" t="s">
        <v>2054</v>
      </c>
      <c r="N1700" s="4">
        <v>16</v>
      </c>
      <c r="O1700" s="4"/>
      <c r="P1700" s="1">
        <v>11</v>
      </c>
      <c r="Q1700" s="6">
        <v>84.95</v>
      </c>
      <c r="R1700" s="6">
        <f t="shared" si="52"/>
        <v>934.45</v>
      </c>
      <c r="S1700" s="6">
        <v>35.4</v>
      </c>
      <c r="T1700" s="6">
        <f t="shared" si="53"/>
        <v>389.4</v>
      </c>
    </row>
    <row r="1701" spans="1:20" ht="90" customHeight="1">
      <c r="A1701" s="1"/>
      <c r="B1701" s="4" t="s">
        <v>36</v>
      </c>
      <c r="C1701" s="4" t="s">
        <v>28</v>
      </c>
      <c r="D1701" s="4" t="s">
        <v>38</v>
      </c>
      <c r="E1701" s="4" t="s">
        <v>190</v>
      </c>
      <c r="F1701" s="4" t="s">
        <v>903</v>
      </c>
      <c r="G1701" s="4" t="s">
        <v>2919</v>
      </c>
      <c r="H1701" s="4" t="s">
        <v>45</v>
      </c>
      <c r="I1701" s="4" t="s">
        <v>2100</v>
      </c>
      <c r="J1701" s="4" t="s">
        <v>93</v>
      </c>
      <c r="K1701" s="4" t="s">
        <v>100</v>
      </c>
      <c r="L1701" s="3">
        <v>8445512797789</v>
      </c>
      <c r="M1701" s="4" t="s">
        <v>2054</v>
      </c>
      <c r="N1701" s="4">
        <v>8</v>
      </c>
      <c r="O1701" s="4"/>
      <c r="P1701" s="1">
        <v>5</v>
      </c>
      <c r="Q1701" s="6">
        <v>84.95</v>
      </c>
      <c r="R1701" s="6">
        <f t="shared" si="52"/>
        <v>424.75</v>
      </c>
      <c r="S1701" s="6">
        <v>35.4</v>
      </c>
      <c r="T1701" s="6">
        <f t="shared" si="53"/>
        <v>177</v>
      </c>
    </row>
    <row r="1702" spans="1:20" ht="90" customHeight="1">
      <c r="A1702" s="1"/>
      <c r="B1702" s="4" t="s">
        <v>36</v>
      </c>
      <c r="C1702" s="4" t="s">
        <v>28</v>
      </c>
      <c r="D1702" s="4" t="s">
        <v>38</v>
      </c>
      <c r="E1702" s="4" t="s">
        <v>191</v>
      </c>
      <c r="F1702" s="4" t="s">
        <v>909</v>
      </c>
      <c r="G1702" s="4" t="s">
        <v>1756</v>
      </c>
      <c r="H1702" s="4" t="s">
        <v>45</v>
      </c>
      <c r="I1702" s="4" t="s">
        <v>2100</v>
      </c>
      <c r="J1702" s="4" t="s">
        <v>93</v>
      </c>
      <c r="K1702" s="4">
        <v>524</v>
      </c>
      <c r="L1702" s="3">
        <v>8445512797482</v>
      </c>
      <c r="M1702" s="4" t="s">
        <v>2064</v>
      </c>
      <c r="N1702" s="4">
        <v>10</v>
      </c>
      <c r="O1702" s="4"/>
      <c r="P1702" s="1">
        <v>7</v>
      </c>
      <c r="Q1702" s="6">
        <v>84.95</v>
      </c>
      <c r="R1702" s="6">
        <f t="shared" si="52"/>
        <v>594.65</v>
      </c>
      <c r="S1702" s="6">
        <v>35.4</v>
      </c>
      <c r="T1702" s="6">
        <f t="shared" si="53"/>
        <v>247.79999999999998</v>
      </c>
    </row>
    <row r="1703" spans="1:20" ht="90" customHeight="1">
      <c r="A1703" s="1"/>
      <c r="B1703" s="4" t="s">
        <v>36</v>
      </c>
      <c r="C1703" s="4" t="s">
        <v>28</v>
      </c>
      <c r="D1703" s="4" t="s">
        <v>38</v>
      </c>
      <c r="E1703" s="4" t="s">
        <v>191</v>
      </c>
      <c r="F1703" s="4" t="s">
        <v>910</v>
      </c>
      <c r="G1703" s="4" t="s">
        <v>1756</v>
      </c>
      <c r="H1703" s="4" t="s">
        <v>45</v>
      </c>
      <c r="I1703" s="4" t="s">
        <v>2100</v>
      </c>
      <c r="J1703" s="4" t="s">
        <v>93</v>
      </c>
      <c r="K1703" s="4">
        <v>524</v>
      </c>
      <c r="L1703" s="3">
        <v>8445512797499</v>
      </c>
      <c r="M1703" s="4" t="s">
        <v>2064</v>
      </c>
      <c r="N1703" s="4">
        <v>12</v>
      </c>
      <c r="O1703" s="4"/>
      <c r="P1703" s="1">
        <v>7</v>
      </c>
      <c r="Q1703" s="6">
        <v>84.95</v>
      </c>
      <c r="R1703" s="6">
        <f t="shared" si="52"/>
        <v>594.65</v>
      </c>
      <c r="S1703" s="6">
        <v>35.4</v>
      </c>
      <c r="T1703" s="6">
        <f t="shared" si="53"/>
        <v>247.79999999999998</v>
      </c>
    </row>
    <row r="1704" spans="1:20" ht="90" customHeight="1">
      <c r="A1704" s="1"/>
      <c r="B1704" s="4" t="s">
        <v>36</v>
      </c>
      <c r="C1704" s="4" t="s">
        <v>28</v>
      </c>
      <c r="D1704" s="4" t="s">
        <v>38</v>
      </c>
      <c r="E1704" s="4" t="s">
        <v>191</v>
      </c>
      <c r="F1704" s="4" t="s">
        <v>911</v>
      </c>
      <c r="G1704" s="4" t="s">
        <v>1756</v>
      </c>
      <c r="H1704" s="4" t="s">
        <v>45</v>
      </c>
      <c r="I1704" s="4" t="s">
        <v>2100</v>
      </c>
      <c r="J1704" s="4" t="s">
        <v>93</v>
      </c>
      <c r="K1704" s="4">
        <v>524</v>
      </c>
      <c r="L1704" s="3">
        <v>8445512797505</v>
      </c>
      <c r="M1704" s="4" t="s">
        <v>2064</v>
      </c>
      <c r="N1704" s="4">
        <v>14</v>
      </c>
      <c r="O1704" s="4"/>
      <c r="P1704" s="1">
        <v>8</v>
      </c>
      <c r="Q1704" s="6">
        <v>84.95</v>
      </c>
      <c r="R1704" s="6">
        <f t="shared" si="52"/>
        <v>679.6</v>
      </c>
      <c r="S1704" s="6">
        <v>35.4</v>
      </c>
      <c r="T1704" s="6">
        <f t="shared" si="53"/>
        <v>283.2</v>
      </c>
    </row>
    <row r="1705" spans="1:20" ht="90" customHeight="1">
      <c r="A1705" s="1"/>
      <c r="B1705" s="4" t="s">
        <v>36</v>
      </c>
      <c r="C1705" s="4" t="s">
        <v>28</v>
      </c>
      <c r="D1705" s="4" t="s">
        <v>38</v>
      </c>
      <c r="E1705" s="4" t="s">
        <v>191</v>
      </c>
      <c r="F1705" s="4" t="s">
        <v>912</v>
      </c>
      <c r="G1705" s="4" t="s">
        <v>1756</v>
      </c>
      <c r="H1705" s="4" t="s">
        <v>45</v>
      </c>
      <c r="I1705" s="4" t="s">
        <v>2100</v>
      </c>
      <c r="J1705" s="4" t="s">
        <v>93</v>
      </c>
      <c r="K1705" s="4">
        <v>524</v>
      </c>
      <c r="L1705" s="3">
        <v>8445512797512</v>
      </c>
      <c r="M1705" s="4" t="s">
        <v>2064</v>
      </c>
      <c r="N1705" s="4">
        <v>16</v>
      </c>
      <c r="O1705" s="4"/>
      <c r="P1705" s="1">
        <v>8</v>
      </c>
      <c r="Q1705" s="6">
        <v>84.95</v>
      </c>
      <c r="R1705" s="6">
        <f t="shared" si="52"/>
        <v>679.6</v>
      </c>
      <c r="S1705" s="6">
        <v>35.4</v>
      </c>
      <c r="T1705" s="6">
        <f t="shared" si="53"/>
        <v>283.2</v>
      </c>
    </row>
    <row r="1706" spans="1:20" ht="90" customHeight="1">
      <c r="A1706" s="1"/>
      <c r="B1706" s="4" t="s">
        <v>36</v>
      </c>
      <c r="C1706" s="4" t="s">
        <v>28</v>
      </c>
      <c r="D1706" s="4" t="s">
        <v>38</v>
      </c>
      <c r="E1706" s="4" t="s">
        <v>191</v>
      </c>
      <c r="F1706" s="4" t="s">
        <v>908</v>
      </c>
      <c r="G1706" s="4" t="s">
        <v>1756</v>
      </c>
      <c r="H1706" s="4" t="s">
        <v>45</v>
      </c>
      <c r="I1706" s="4" t="s">
        <v>2100</v>
      </c>
      <c r="J1706" s="4" t="s">
        <v>93</v>
      </c>
      <c r="K1706" s="4">
        <v>524</v>
      </c>
      <c r="L1706" s="3">
        <v>8445512797550</v>
      </c>
      <c r="M1706" s="4" t="s">
        <v>2064</v>
      </c>
      <c r="N1706" s="4">
        <v>8</v>
      </c>
      <c r="O1706" s="4"/>
      <c r="P1706" s="1">
        <v>3</v>
      </c>
      <c r="Q1706" s="6">
        <v>84.95</v>
      </c>
      <c r="R1706" s="6">
        <f t="shared" si="52"/>
        <v>254.85000000000002</v>
      </c>
      <c r="S1706" s="6">
        <v>35.4</v>
      </c>
      <c r="T1706" s="6">
        <f t="shared" si="53"/>
        <v>106.19999999999999</v>
      </c>
    </row>
    <row r="1707" spans="1:20" ht="90" customHeight="1">
      <c r="A1707" s="1"/>
      <c r="B1707" s="4" t="s">
        <v>36</v>
      </c>
      <c r="C1707" s="4" t="s">
        <v>28</v>
      </c>
      <c r="D1707" s="4" t="s">
        <v>38</v>
      </c>
      <c r="E1707" s="4" t="s">
        <v>192</v>
      </c>
      <c r="F1707" s="4" t="s">
        <v>914</v>
      </c>
      <c r="G1707" s="4" t="s">
        <v>1757</v>
      </c>
      <c r="H1707" s="4" t="s">
        <v>69</v>
      </c>
      <c r="I1707" s="4" t="s">
        <v>2100</v>
      </c>
      <c r="J1707" s="4" t="s">
        <v>90</v>
      </c>
      <c r="K1707" s="4">
        <v>217</v>
      </c>
      <c r="L1707" s="3">
        <v>8445512906600</v>
      </c>
      <c r="M1707" s="4" t="s">
        <v>2053</v>
      </c>
      <c r="N1707" s="4">
        <v>10</v>
      </c>
      <c r="O1707" s="4"/>
      <c r="P1707" s="1">
        <v>7</v>
      </c>
      <c r="Q1707" s="6">
        <v>74.95</v>
      </c>
      <c r="R1707" s="6">
        <f t="shared" si="52"/>
        <v>524.65</v>
      </c>
      <c r="S1707" s="6">
        <v>31.2</v>
      </c>
      <c r="T1707" s="6">
        <f t="shared" si="53"/>
        <v>218.4</v>
      </c>
    </row>
    <row r="1708" spans="1:20" ht="90" customHeight="1">
      <c r="A1708" s="1"/>
      <c r="B1708" s="4" t="s">
        <v>36</v>
      </c>
      <c r="C1708" s="4" t="s">
        <v>28</v>
      </c>
      <c r="D1708" s="4" t="s">
        <v>38</v>
      </c>
      <c r="E1708" s="4" t="s">
        <v>192</v>
      </c>
      <c r="F1708" s="4" t="s">
        <v>915</v>
      </c>
      <c r="G1708" s="4" t="s">
        <v>1757</v>
      </c>
      <c r="H1708" s="4" t="s">
        <v>69</v>
      </c>
      <c r="I1708" s="4" t="s">
        <v>2100</v>
      </c>
      <c r="J1708" s="4" t="s">
        <v>90</v>
      </c>
      <c r="K1708" s="4">
        <v>217</v>
      </c>
      <c r="L1708" s="3">
        <v>8445512906617</v>
      </c>
      <c r="M1708" s="4" t="s">
        <v>2053</v>
      </c>
      <c r="N1708" s="4">
        <v>12</v>
      </c>
      <c r="O1708" s="4"/>
      <c r="P1708" s="1">
        <v>7</v>
      </c>
      <c r="Q1708" s="6">
        <v>74.95</v>
      </c>
      <c r="R1708" s="6">
        <f t="shared" si="52"/>
        <v>524.65</v>
      </c>
      <c r="S1708" s="6">
        <v>31.2</v>
      </c>
      <c r="T1708" s="6">
        <f t="shared" si="53"/>
        <v>218.4</v>
      </c>
    </row>
    <row r="1709" spans="1:20" ht="90" customHeight="1">
      <c r="A1709" s="1"/>
      <c r="B1709" s="4" t="s">
        <v>36</v>
      </c>
      <c r="C1709" s="4" t="s">
        <v>28</v>
      </c>
      <c r="D1709" s="4" t="s">
        <v>38</v>
      </c>
      <c r="E1709" s="4" t="s">
        <v>192</v>
      </c>
      <c r="F1709" s="4" t="s">
        <v>916</v>
      </c>
      <c r="G1709" s="4" t="s">
        <v>1757</v>
      </c>
      <c r="H1709" s="4" t="s">
        <v>69</v>
      </c>
      <c r="I1709" s="4" t="s">
        <v>2100</v>
      </c>
      <c r="J1709" s="4" t="s">
        <v>90</v>
      </c>
      <c r="K1709" s="4">
        <v>217</v>
      </c>
      <c r="L1709" s="3">
        <v>8445512906624</v>
      </c>
      <c r="M1709" s="4" t="s">
        <v>2053</v>
      </c>
      <c r="N1709" s="4">
        <v>14</v>
      </c>
      <c r="O1709" s="4"/>
      <c r="P1709" s="1">
        <v>7</v>
      </c>
      <c r="Q1709" s="6">
        <v>74.95</v>
      </c>
      <c r="R1709" s="6">
        <f t="shared" si="52"/>
        <v>524.65</v>
      </c>
      <c r="S1709" s="6">
        <v>31.2</v>
      </c>
      <c r="T1709" s="6">
        <f t="shared" si="53"/>
        <v>218.4</v>
      </c>
    </row>
    <row r="1710" spans="1:20" ht="90" customHeight="1">
      <c r="A1710" s="1"/>
      <c r="B1710" s="4" t="s">
        <v>36</v>
      </c>
      <c r="C1710" s="4" t="s">
        <v>28</v>
      </c>
      <c r="D1710" s="4" t="s">
        <v>38</v>
      </c>
      <c r="E1710" s="4" t="s">
        <v>192</v>
      </c>
      <c r="F1710" s="4" t="s">
        <v>917</v>
      </c>
      <c r="G1710" s="4" t="s">
        <v>1757</v>
      </c>
      <c r="H1710" s="4" t="s">
        <v>69</v>
      </c>
      <c r="I1710" s="4" t="s">
        <v>2100</v>
      </c>
      <c r="J1710" s="4" t="s">
        <v>90</v>
      </c>
      <c r="K1710" s="4">
        <v>217</v>
      </c>
      <c r="L1710" s="3">
        <v>8445512906631</v>
      </c>
      <c r="M1710" s="4" t="s">
        <v>2053</v>
      </c>
      <c r="N1710" s="4">
        <v>16</v>
      </c>
      <c r="O1710" s="4"/>
      <c r="P1710" s="1">
        <v>6</v>
      </c>
      <c r="Q1710" s="6">
        <v>74.95</v>
      </c>
      <c r="R1710" s="6">
        <f t="shared" si="52"/>
        <v>449.70000000000005</v>
      </c>
      <c r="S1710" s="6">
        <v>31.2</v>
      </c>
      <c r="T1710" s="6">
        <f t="shared" si="53"/>
        <v>187.2</v>
      </c>
    </row>
    <row r="1711" spans="1:20" ht="90" customHeight="1">
      <c r="A1711" s="1"/>
      <c r="B1711" s="4" t="s">
        <v>36</v>
      </c>
      <c r="C1711" s="4" t="s">
        <v>28</v>
      </c>
      <c r="D1711" s="4" t="s">
        <v>38</v>
      </c>
      <c r="E1711" s="4" t="s">
        <v>192</v>
      </c>
      <c r="F1711" s="4" t="s">
        <v>913</v>
      </c>
      <c r="G1711" s="4" t="s">
        <v>1757</v>
      </c>
      <c r="H1711" s="4" t="s">
        <v>69</v>
      </c>
      <c r="I1711" s="4" t="s">
        <v>2100</v>
      </c>
      <c r="J1711" s="4" t="s">
        <v>90</v>
      </c>
      <c r="K1711" s="4">
        <v>217</v>
      </c>
      <c r="L1711" s="3">
        <v>8445512906679</v>
      </c>
      <c r="M1711" s="4" t="s">
        <v>2053</v>
      </c>
      <c r="N1711" s="4">
        <v>8</v>
      </c>
      <c r="O1711" s="4"/>
      <c r="P1711" s="1">
        <v>7</v>
      </c>
      <c r="Q1711" s="6">
        <v>74.95</v>
      </c>
      <c r="R1711" s="6">
        <f t="shared" si="52"/>
        <v>524.65</v>
      </c>
      <c r="S1711" s="6">
        <v>31.2</v>
      </c>
      <c r="T1711" s="6">
        <f t="shared" si="53"/>
        <v>218.4</v>
      </c>
    </row>
    <row r="1712" spans="1:20" ht="90" customHeight="1">
      <c r="A1712" s="1"/>
      <c r="B1712" s="4" t="s">
        <v>36</v>
      </c>
      <c r="C1712" s="4" t="s">
        <v>28</v>
      </c>
      <c r="D1712" s="4" t="s">
        <v>38</v>
      </c>
      <c r="E1712" s="4" t="s">
        <v>363</v>
      </c>
      <c r="F1712" s="4" t="s">
        <v>1295</v>
      </c>
      <c r="G1712" s="4" t="s">
        <v>1847</v>
      </c>
      <c r="H1712" s="4" t="s">
        <v>45</v>
      </c>
      <c r="I1712" s="4" t="s">
        <v>2108</v>
      </c>
      <c r="J1712" s="4" t="s">
        <v>87</v>
      </c>
      <c r="K1712" s="5" t="s">
        <v>99</v>
      </c>
      <c r="L1712" s="3">
        <v>8445866184037</v>
      </c>
      <c r="M1712" s="4" t="s">
        <v>2041</v>
      </c>
      <c r="N1712" s="4">
        <v>16</v>
      </c>
      <c r="O1712" s="4"/>
      <c r="P1712" s="1">
        <v>1</v>
      </c>
      <c r="Q1712" s="6">
        <v>79.95</v>
      </c>
      <c r="R1712" s="6">
        <f t="shared" si="52"/>
        <v>79.95</v>
      </c>
      <c r="S1712" s="6">
        <v>33.299999999999997</v>
      </c>
      <c r="T1712" s="6">
        <f t="shared" si="53"/>
        <v>33.299999999999997</v>
      </c>
    </row>
    <row r="1713" spans="1:20" ht="90" customHeight="1">
      <c r="A1713" s="1"/>
      <c r="B1713" s="4" t="s">
        <v>36</v>
      </c>
      <c r="C1713" s="4" t="s">
        <v>28</v>
      </c>
      <c r="D1713" s="4" t="s">
        <v>38</v>
      </c>
      <c r="E1713" s="4" t="s">
        <v>364</v>
      </c>
      <c r="F1713" s="4" t="s">
        <v>1297</v>
      </c>
      <c r="G1713" s="4" t="s">
        <v>1848</v>
      </c>
      <c r="H1713" s="4" t="s">
        <v>60</v>
      </c>
      <c r="I1713" s="4" t="s">
        <v>2108</v>
      </c>
      <c r="J1713" s="4" t="s">
        <v>90</v>
      </c>
      <c r="K1713" s="4" t="s">
        <v>100</v>
      </c>
      <c r="L1713" s="3">
        <v>8445866236019</v>
      </c>
      <c r="M1713" s="4" t="s">
        <v>2054</v>
      </c>
      <c r="N1713" s="4">
        <v>10</v>
      </c>
      <c r="O1713" s="4"/>
      <c r="P1713" s="1">
        <v>1</v>
      </c>
      <c r="Q1713" s="6">
        <v>79.95</v>
      </c>
      <c r="R1713" s="6">
        <f t="shared" si="52"/>
        <v>79.95</v>
      </c>
      <c r="S1713" s="6">
        <v>33.299999999999997</v>
      </c>
      <c r="T1713" s="6">
        <f t="shared" si="53"/>
        <v>33.299999999999997</v>
      </c>
    </row>
    <row r="1714" spans="1:20" ht="90" customHeight="1">
      <c r="A1714" s="1"/>
      <c r="B1714" s="4" t="s">
        <v>36</v>
      </c>
      <c r="C1714" s="4" t="s">
        <v>28</v>
      </c>
      <c r="D1714" s="4" t="s">
        <v>38</v>
      </c>
      <c r="E1714" s="4" t="s">
        <v>364</v>
      </c>
      <c r="F1714" s="4" t="s">
        <v>1298</v>
      </c>
      <c r="G1714" s="4" t="s">
        <v>1848</v>
      </c>
      <c r="H1714" s="4" t="s">
        <v>60</v>
      </c>
      <c r="I1714" s="4" t="s">
        <v>2108</v>
      </c>
      <c r="J1714" s="4" t="s">
        <v>90</v>
      </c>
      <c r="K1714" s="4" t="s">
        <v>100</v>
      </c>
      <c r="L1714" s="3">
        <v>8445866236026</v>
      </c>
      <c r="M1714" s="4" t="s">
        <v>2054</v>
      </c>
      <c r="N1714" s="4">
        <v>12</v>
      </c>
      <c r="O1714" s="4"/>
      <c r="P1714" s="1">
        <v>1</v>
      </c>
      <c r="Q1714" s="6">
        <v>79.95</v>
      </c>
      <c r="R1714" s="6">
        <f t="shared" si="52"/>
        <v>79.95</v>
      </c>
      <c r="S1714" s="6">
        <v>33.299999999999997</v>
      </c>
      <c r="T1714" s="6">
        <f t="shared" si="53"/>
        <v>33.299999999999997</v>
      </c>
    </row>
    <row r="1715" spans="1:20" ht="90" customHeight="1">
      <c r="A1715" s="1"/>
      <c r="B1715" s="4" t="s">
        <v>36</v>
      </c>
      <c r="C1715" s="4" t="s">
        <v>28</v>
      </c>
      <c r="D1715" s="4" t="s">
        <v>38</v>
      </c>
      <c r="E1715" s="4" t="s">
        <v>364</v>
      </c>
      <c r="F1715" s="4" t="s">
        <v>1299</v>
      </c>
      <c r="G1715" s="4" t="s">
        <v>1848</v>
      </c>
      <c r="H1715" s="4" t="s">
        <v>60</v>
      </c>
      <c r="I1715" s="4" t="s">
        <v>2108</v>
      </c>
      <c r="J1715" s="4" t="s">
        <v>90</v>
      </c>
      <c r="K1715" s="4" t="s">
        <v>100</v>
      </c>
      <c r="L1715" s="3">
        <v>8445866236033</v>
      </c>
      <c r="M1715" s="4" t="s">
        <v>2054</v>
      </c>
      <c r="N1715" s="4">
        <v>14</v>
      </c>
      <c r="O1715" s="4"/>
      <c r="P1715" s="1">
        <v>1</v>
      </c>
      <c r="Q1715" s="6">
        <v>79.95</v>
      </c>
      <c r="R1715" s="6">
        <f t="shared" si="52"/>
        <v>79.95</v>
      </c>
      <c r="S1715" s="6">
        <v>33.299999999999997</v>
      </c>
      <c r="T1715" s="6">
        <f t="shared" si="53"/>
        <v>33.299999999999997</v>
      </c>
    </row>
    <row r="1716" spans="1:20" ht="90" customHeight="1">
      <c r="A1716" s="1"/>
      <c r="B1716" s="4" t="s">
        <v>36</v>
      </c>
      <c r="C1716" s="4" t="s">
        <v>28</v>
      </c>
      <c r="D1716" s="4" t="s">
        <v>38</v>
      </c>
      <c r="E1716" s="4" t="s">
        <v>364</v>
      </c>
      <c r="F1716" s="4" t="s">
        <v>1300</v>
      </c>
      <c r="G1716" s="4" t="s">
        <v>1848</v>
      </c>
      <c r="H1716" s="4" t="s">
        <v>60</v>
      </c>
      <c r="I1716" s="4" t="s">
        <v>2108</v>
      </c>
      <c r="J1716" s="4" t="s">
        <v>90</v>
      </c>
      <c r="K1716" s="4" t="s">
        <v>100</v>
      </c>
      <c r="L1716" s="3">
        <v>8445866236040</v>
      </c>
      <c r="M1716" s="4" t="s">
        <v>2054</v>
      </c>
      <c r="N1716" s="4">
        <v>16</v>
      </c>
      <c r="O1716" s="4"/>
      <c r="P1716" s="1">
        <v>1</v>
      </c>
      <c r="Q1716" s="6">
        <v>79.95</v>
      </c>
      <c r="R1716" s="6">
        <f t="shared" si="52"/>
        <v>79.95</v>
      </c>
      <c r="S1716" s="6">
        <v>33.299999999999997</v>
      </c>
      <c r="T1716" s="6">
        <f t="shared" si="53"/>
        <v>33.299999999999997</v>
      </c>
    </row>
    <row r="1717" spans="1:20" ht="90" customHeight="1">
      <c r="A1717" s="1"/>
      <c r="B1717" s="4" t="s">
        <v>36</v>
      </c>
      <c r="C1717" s="4" t="s">
        <v>28</v>
      </c>
      <c r="D1717" s="4" t="s">
        <v>38</v>
      </c>
      <c r="E1717" s="4" t="s">
        <v>364</v>
      </c>
      <c r="F1717" s="4" t="s">
        <v>1296</v>
      </c>
      <c r="G1717" s="4" t="s">
        <v>1848</v>
      </c>
      <c r="H1717" s="4" t="s">
        <v>60</v>
      </c>
      <c r="I1717" s="4" t="s">
        <v>2108</v>
      </c>
      <c r="J1717" s="4" t="s">
        <v>90</v>
      </c>
      <c r="K1717" s="4" t="s">
        <v>100</v>
      </c>
      <c r="L1717" s="3">
        <v>8445866236071</v>
      </c>
      <c r="M1717" s="4" t="s">
        <v>2054</v>
      </c>
      <c r="N1717" s="4">
        <v>8</v>
      </c>
      <c r="O1717" s="4"/>
      <c r="P1717" s="1">
        <v>1</v>
      </c>
      <c r="Q1717" s="6">
        <v>79.95</v>
      </c>
      <c r="R1717" s="6">
        <f t="shared" si="52"/>
        <v>79.95</v>
      </c>
      <c r="S1717" s="6">
        <v>33.299999999999997</v>
      </c>
      <c r="T1717" s="6">
        <f t="shared" si="53"/>
        <v>33.299999999999997</v>
      </c>
    </row>
    <row r="1718" spans="1:20" ht="90" customHeight="1">
      <c r="A1718" s="1"/>
      <c r="B1718" s="4" t="s">
        <v>36</v>
      </c>
      <c r="C1718" s="4" t="s">
        <v>28</v>
      </c>
      <c r="D1718" s="4" t="s">
        <v>38</v>
      </c>
      <c r="E1718" s="4" t="s">
        <v>365</v>
      </c>
      <c r="F1718" s="4" t="s">
        <v>1301</v>
      </c>
      <c r="G1718" s="4" t="s">
        <v>1849</v>
      </c>
      <c r="H1718" s="4" t="s">
        <v>54</v>
      </c>
      <c r="I1718" s="4" t="s">
        <v>2108</v>
      </c>
      <c r="J1718" s="4" t="s">
        <v>90</v>
      </c>
      <c r="K1718" s="4" t="s">
        <v>100</v>
      </c>
      <c r="L1718" s="3">
        <v>8445866235975</v>
      </c>
      <c r="M1718" s="4" t="s">
        <v>2054</v>
      </c>
      <c r="N1718" s="4">
        <v>16</v>
      </c>
      <c r="O1718" s="4"/>
      <c r="P1718" s="1">
        <v>1</v>
      </c>
      <c r="Q1718" s="6">
        <v>74.95</v>
      </c>
      <c r="R1718" s="6">
        <f t="shared" si="52"/>
        <v>74.95</v>
      </c>
      <c r="S1718" s="6">
        <v>31.2</v>
      </c>
      <c r="T1718" s="6">
        <f t="shared" si="53"/>
        <v>31.2</v>
      </c>
    </row>
    <row r="1719" spans="1:20" ht="90" customHeight="1">
      <c r="A1719" s="1"/>
      <c r="B1719" s="4" t="s">
        <v>36</v>
      </c>
      <c r="C1719" s="4" t="s">
        <v>28</v>
      </c>
      <c r="D1719" s="4" t="s">
        <v>38</v>
      </c>
      <c r="E1719" s="4" t="s">
        <v>366</v>
      </c>
      <c r="F1719" s="4" t="s">
        <v>1303</v>
      </c>
      <c r="G1719" s="4" t="s">
        <v>1850</v>
      </c>
      <c r="H1719" s="4" t="s">
        <v>2871</v>
      </c>
      <c r="I1719" s="4" t="s">
        <v>2108</v>
      </c>
      <c r="J1719" s="4" t="s">
        <v>90</v>
      </c>
      <c r="K1719" s="4">
        <v>804</v>
      </c>
      <c r="L1719" s="3">
        <v>8445866229035</v>
      </c>
      <c r="M1719" s="4" t="s">
        <v>2065</v>
      </c>
      <c r="N1719" s="4">
        <v>10</v>
      </c>
      <c r="O1719" s="4"/>
      <c r="P1719" s="1">
        <v>4</v>
      </c>
      <c r="Q1719" s="6">
        <v>79.95</v>
      </c>
      <c r="R1719" s="6">
        <f t="shared" si="52"/>
        <v>319.8</v>
      </c>
      <c r="S1719" s="6">
        <v>33.299999999999997</v>
      </c>
      <c r="T1719" s="6">
        <f t="shared" si="53"/>
        <v>133.19999999999999</v>
      </c>
    </row>
    <row r="1720" spans="1:20" ht="90" customHeight="1">
      <c r="A1720" s="1"/>
      <c r="B1720" s="4" t="s">
        <v>36</v>
      </c>
      <c r="C1720" s="4" t="s">
        <v>28</v>
      </c>
      <c r="D1720" s="4" t="s">
        <v>38</v>
      </c>
      <c r="E1720" s="4" t="s">
        <v>366</v>
      </c>
      <c r="F1720" s="4" t="s">
        <v>1304</v>
      </c>
      <c r="G1720" s="4" t="s">
        <v>1850</v>
      </c>
      <c r="H1720" s="4" t="s">
        <v>2871</v>
      </c>
      <c r="I1720" s="4" t="s">
        <v>2108</v>
      </c>
      <c r="J1720" s="4" t="s">
        <v>90</v>
      </c>
      <c r="K1720" s="4">
        <v>804</v>
      </c>
      <c r="L1720" s="3">
        <v>8445866229042</v>
      </c>
      <c r="M1720" s="4" t="s">
        <v>2065</v>
      </c>
      <c r="N1720" s="4">
        <v>12</v>
      </c>
      <c r="O1720" s="4"/>
      <c r="P1720" s="1">
        <v>4</v>
      </c>
      <c r="Q1720" s="6">
        <v>79.95</v>
      </c>
      <c r="R1720" s="6">
        <f t="shared" si="52"/>
        <v>319.8</v>
      </c>
      <c r="S1720" s="6">
        <v>33.299999999999997</v>
      </c>
      <c r="T1720" s="6">
        <f t="shared" si="53"/>
        <v>133.19999999999999</v>
      </c>
    </row>
    <row r="1721" spans="1:20" ht="90" customHeight="1">
      <c r="A1721" s="1"/>
      <c r="B1721" s="4" t="s">
        <v>36</v>
      </c>
      <c r="C1721" s="4" t="s">
        <v>28</v>
      </c>
      <c r="D1721" s="4" t="s">
        <v>38</v>
      </c>
      <c r="E1721" s="4" t="s">
        <v>366</v>
      </c>
      <c r="F1721" s="4" t="s">
        <v>1305</v>
      </c>
      <c r="G1721" s="4" t="s">
        <v>1850</v>
      </c>
      <c r="H1721" s="4" t="s">
        <v>2871</v>
      </c>
      <c r="I1721" s="4" t="s">
        <v>2108</v>
      </c>
      <c r="J1721" s="4" t="s">
        <v>90</v>
      </c>
      <c r="K1721" s="4">
        <v>804</v>
      </c>
      <c r="L1721" s="3">
        <v>8445866229059</v>
      </c>
      <c r="M1721" s="4" t="s">
        <v>2065</v>
      </c>
      <c r="N1721" s="4">
        <v>14</v>
      </c>
      <c r="O1721" s="4"/>
      <c r="P1721" s="1">
        <v>4</v>
      </c>
      <c r="Q1721" s="6">
        <v>79.95</v>
      </c>
      <c r="R1721" s="6">
        <f t="shared" si="52"/>
        <v>319.8</v>
      </c>
      <c r="S1721" s="6">
        <v>33.299999999999997</v>
      </c>
      <c r="T1721" s="6">
        <f t="shared" si="53"/>
        <v>133.19999999999999</v>
      </c>
    </row>
    <row r="1722" spans="1:20" ht="90" customHeight="1">
      <c r="A1722" s="1"/>
      <c r="B1722" s="4" t="s">
        <v>36</v>
      </c>
      <c r="C1722" s="4" t="s">
        <v>28</v>
      </c>
      <c r="D1722" s="4" t="s">
        <v>38</v>
      </c>
      <c r="E1722" s="4" t="s">
        <v>366</v>
      </c>
      <c r="F1722" s="4" t="s">
        <v>1306</v>
      </c>
      <c r="G1722" s="4" t="s">
        <v>1850</v>
      </c>
      <c r="H1722" s="4" t="s">
        <v>2871</v>
      </c>
      <c r="I1722" s="4" t="s">
        <v>2108</v>
      </c>
      <c r="J1722" s="4" t="s">
        <v>90</v>
      </c>
      <c r="K1722" s="4">
        <v>804</v>
      </c>
      <c r="L1722" s="3">
        <v>8445866229066</v>
      </c>
      <c r="M1722" s="4" t="s">
        <v>2065</v>
      </c>
      <c r="N1722" s="4">
        <v>16</v>
      </c>
      <c r="O1722" s="4"/>
      <c r="P1722" s="1">
        <v>4</v>
      </c>
      <c r="Q1722" s="6">
        <v>79.95</v>
      </c>
      <c r="R1722" s="6">
        <f t="shared" si="52"/>
        <v>319.8</v>
      </c>
      <c r="S1722" s="6">
        <v>33.299999999999997</v>
      </c>
      <c r="T1722" s="6">
        <f t="shared" si="53"/>
        <v>133.19999999999999</v>
      </c>
    </row>
    <row r="1723" spans="1:20" ht="90" customHeight="1">
      <c r="A1723" s="1"/>
      <c r="B1723" s="4" t="s">
        <v>36</v>
      </c>
      <c r="C1723" s="4" t="s">
        <v>28</v>
      </c>
      <c r="D1723" s="4" t="s">
        <v>38</v>
      </c>
      <c r="E1723" s="4" t="s">
        <v>366</v>
      </c>
      <c r="F1723" s="4" t="s">
        <v>1302</v>
      </c>
      <c r="G1723" s="4" t="s">
        <v>1850</v>
      </c>
      <c r="H1723" s="4" t="s">
        <v>2871</v>
      </c>
      <c r="I1723" s="4" t="s">
        <v>2108</v>
      </c>
      <c r="J1723" s="4" t="s">
        <v>90</v>
      </c>
      <c r="K1723" s="4">
        <v>804</v>
      </c>
      <c r="L1723" s="3">
        <v>8445866229097</v>
      </c>
      <c r="M1723" s="4" t="s">
        <v>2065</v>
      </c>
      <c r="N1723" s="4">
        <v>8</v>
      </c>
      <c r="O1723" s="4"/>
      <c r="P1723" s="1">
        <v>3</v>
      </c>
      <c r="Q1723" s="6">
        <v>79.95</v>
      </c>
      <c r="R1723" s="6">
        <f t="shared" si="52"/>
        <v>239.85000000000002</v>
      </c>
      <c r="S1723" s="6">
        <v>33.299999999999997</v>
      </c>
      <c r="T1723" s="6">
        <f t="shared" si="53"/>
        <v>99.899999999999991</v>
      </c>
    </row>
    <row r="1724" spans="1:20" ht="90" customHeight="1">
      <c r="A1724" s="1"/>
      <c r="B1724" s="4" t="s">
        <v>36</v>
      </c>
      <c r="C1724" s="4" t="s">
        <v>28</v>
      </c>
      <c r="D1724" s="4" t="s">
        <v>38</v>
      </c>
      <c r="E1724" s="4" t="s">
        <v>367</v>
      </c>
      <c r="F1724" s="4" t="s">
        <v>1307</v>
      </c>
      <c r="G1724" s="4" t="s">
        <v>1851</v>
      </c>
      <c r="H1724" s="4" t="s">
        <v>54</v>
      </c>
      <c r="I1724" s="4" t="s">
        <v>2108</v>
      </c>
      <c r="J1724" s="4" t="s">
        <v>93</v>
      </c>
      <c r="K1724" s="4" t="s">
        <v>100</v>
      </c>
      <c r="L1724" s="3">
        <v>8445866312089</v>
      </c>
      <c r="M1724" s="4" t="s">
        <v>2054</v>
      </c>
      <c r="N1724" s="4">
        <v>16</v>
      </c>
      <c r="O1724" s="4"/>
      <c r="P1724" s="1">
        <v>1</v>
      </c>
      <c r="Q1724" s="6">
        <v>69.95</v>
      </c>
      <c r="R1724" s="6">
        <f t="shared" si="52"/>
        <v>69.95</v>
      </c>
      <c r="S1724" s="6">
        <v>29.1</v>
      </c>
      <c r="T1724" s="6">
        <f t="shared" si="53"/>
        <v>29.1</v>
      </c>
    </row>
    <row r="1725" spans="1:20" ht="90" customHeight="1">
      <c r="A1725" s="1"/>
      <c r="B1725" s="4" t="s">
        <v>36</v>
      </c>
      <c r="C1725" s="4" t="s">
        <v>3075</v>
      </c>
      <c r="D1725" s="4" t="s">
        <v>37</v>
      </c>
      <c r="E1725" s="4" t="s">
        <v>102</v>
      </c>
      <c r="F1725" s="4" t="s">
        <v>530</v>
      </c>
      <c r="G1725" s="4" t="s">
        <v>1670</v>
      </c>
      <c r="H1725" s="4" t="s">
        <v>41</v>
      </c>
      <c r="I1725" s="4" t="s">
        <v>2099</v>
      </c>
      <c r="J1725" s="4" t="s">
        <v>87</v>
      </c>
      <c r="K1725" s="5" t="s">
        <v>99</v>
      </c>
      <c r="L1725" s="3">
        <v>8445512553224</v>
      </c>
      <c r="M1725" s="4" t="s">
        <v>2041</v>
      </c>
      <c r="N1725" s="4">
        <v>10</v>
      </c>
      <c r="O1725" s="4"/>
      <c r="P1725" s="1">
        <v>2</v>
      </c>
      <c r="Q1725" s="6">
        <v>65</v>
      </c>
      <c r="R1725" s="6">
        <f t="shared" si="52"/>
        <v>130</v>
      </c>
      <c r="S1725" s="6">
        <v>27.1</v>
      </c>
      <c r="T1725" s="6">
        <f t="shared" si="53"/>
        <v>54.2</v>
      </c>
    </row>
    <row r="1726" spans="1:20" ht="90" customHeight="1">
      <c r="A1726" s="1"/>
      <c r="B1726" s="4" t="s">
        <v>36</v>
      </c>
      <c r="C1726" s="4" t="s">
        <v>3075</v>
      </c>
      <c r="D1726" s="4" t="s">
        <v>37</v>
      </c>
      <c r="E1726" s="4" t="s">
        <v>102</v>
      </c>
      <c r="F1726" s="4" t="s">
        <v>531</v>
      </c>
      <c r="G1726" s="4" t="s">
        <v>1670</v>
      </c>
      <c r="H1726" s="4" t="s">
        <v>41</v>
      </c>
      <c r="I1726" s="4" t="s">
        <v>2099</v>
      </c>
      <c r="J1726" s="4" t="s">
        <v>87</v>
      </c>
      <c r="K1726" s="5" t="s">
        <v>99</v>
      </c>
      <c r="L1726" s="3">
        <v>8445512553231</v>
      </c>
      <c r="M1726" s="4" t="s">
        <v>2041</v>
      </c>
      <c r="N1726" s="4">
        <v>12</v>
      </c>
      <c r="O1726" s="4"/>
      <c r="P1726" s="1">
        <v>3</v>
      </c>
      <c r="Q1726" s="6">
        <v>65</v>
      </c>
      <c r="R1726" s="6">
        <f t="shared" si="52"/>
        <v>195</v>
      </c>
      <c r="S1726" s="6">
        <v>27.1</v>
      </c>
      <c r="T1726" s="6">
        <f t="shared" si="53"/>
        <v>81.300000000000011</v>
      </c>
    </row>
    <row r="1727" spans="1:20" ht="90" customHeight="1">
      <c r="A1727" s="1"/>
      <c r="B1727" s="4" t="s">
        <v>36</v>
      </c>
      <c r="C1727" s="4" t="s">
        <v>3075</v>
      </c>
      <c r="D1727" s="4" t="s">
        <v>37</v>
      </c>
      <c r="E1727" s="4" t="s">
        <v>102</v>
      </c>
      <c r="F1727" s="4" t="s">
        <v>532</v>
      </c>
      <c r="G1727" s="4" t="s">
        <v>1670</v>
      </c>
      <c r="H1727" s="4" t="s">
        <v>41</v>
      </c>
      <c r="I1727" s="4" t="s">
        <v>2099</v>
      </c>
      <c r="J1727" s="4" t="s">
        <v>87</v>
      </c>
      <c r="K1727" s="5" t="s">
        <v>99</v>
      </c>
      <c r="L1727" s="3">
        <v>8445512553248</v>
      </c>
      <c r="M1727" s="4" t="s">
        <v>2041</v>
      </c>
      <c r="N1727" s="4">
        <v>14</v>
      </c>
      <c r="O1727" s="4"/>
      <c r="P1727" s="1">
        <v>3</v>
      </c>
      <c r="Q1727" s="6">
        <v>65</v>
      </c>
      <c r="R1727" s="6">
        <f t="shared" si="52"/>
        <v>195</v>
      </c>
      <c r="S1727" s="6">
        <v>27.1</v>
      </c>
      <c r="T1727" s="6">
        <f t="shared" si="53"/>
        <v>81.300000000000011</v>
      </c>
    </row>
    <row r="1728" spans="1:20" ht="90" customHeight="1">
      <c r="A1728" s="1"/>
      <c r="B1728" s="4" t="s">
        <v>36</v>
      </c>
      <c r="C1728" s="4" t="s">
        <v>3075</v>
      </c>
      <c r="D1728" s="4" t="s">
        <v>37</v>
      </c>
      <c r="E1728" s="4" t="s">
        <v>102</v>
      </c>
      <c r="F1728" s="4" t="s">
        <v>533</v>
      </c>
      <c r="G1728" s="4" t="s">
        <v>1670</v>
      </c>
      <c r="H1728" s="4" t="s">
        <v>41</v>
      </c>
      <c r="I1728" s="4" t="s">
        <v>2099</v>
      </c>
      <c r="J1728" s="4" t="s">
        <v>87</v>
      </c>
      <c r="K1728" s="5" t="s">
        <v>99</v>
      </c>
      <c r="L1728" s="3">
        <v>8445512553255</v>
      </c>
      <c r="M1728" s="4" t="s">
        <v>2041</v>
      </c>
      <c r="N1728" s="4">
        <v>16</v>
      </c>
      <c r="O1728" s="4"/>
      <c r="P1728" s="1">
        <v>1</v>
      </c>
      <c r="Q1728" s="6">
        <v>65</v>
      </c>
      <c r="R1728" s="6">
        <f t="shared" si="52"/>
        <v>65</v>
      </c>
      <c r="S1728" s="6">
        <v>27.1</v>
      </c>
      <c r="T1728" s="6">
        <f t="shared" si="53"/>
        <v>27.1</v>
      </c>
    </row>
    <row r="1729" spans="1:20" ht="90" customHeight="1">
      <c r="A1729" s="1"/>
      <c r="B1729" s="4" t="s">
        <v>36</v>
      </c>
      <c r="C1729" s="4" t="s">
        <v>3075</v>
      </c>
      <c r="D1729" s="4" t="s">
        <v>37</v>
      </c>
      <c r="E1729" s="4" t="s">
        <v>102</v>
      </c>
      <c r="F1729" s="4" t="s">
        <v>529</v>
      </c>
      <c r="G1729" s="4" t="s">
        <v>1670</v>
      </c>
      <c r="H1729" s="4" t="s">
        <v>41</v>
      </c>
      <c r="I1729" s="4" t="s">
        <v>2099</v>
      </c>
      <c r="J1729" s="4" t="s">
        <v>87</v>
      </c>
      <c r="K1729" s="5" t="s">
        <v>99</v>
      </c>
      <c r="L1729" s="3">
        <v>8445512553293</v>
      </c>
      <c r="M1729" s="4" t="s">
        <v>2041</v>
      </c>
      <c r="N1729" s="4">
        <v>8</v>
      </c>
      <c r="O1729" s="4"/>
      <c r="P1729" s="1">
        <v>1</v>
      </c>
      <c r="Q1729" s="6">
        <v>65</v>
      </c>
      <c r="R1729" s="6">
        <f t="shared" si="52"/>
        <v>65</v>
      </c>
      <c r="S1729" s="6">
        <v>27.1</v>
      </c>
      <c r="T1729" s="6">
        <f t="shared" si="53"/>
        <v>27.1</v>
      </c>
    </row>
    <row r="1730" spans="1:20" ht="90" customHeight="1">
      <c r="A1730" s="1"/>
      <c r="B1730" s="4" t="s">
        <v>36</v>
      </c>
      <c r="C1730" s="4" t="s">
        <v>3075</v>
      </c>
      <c r="D1730" s="4" t="s">
        <v>37</v>
      </c>
      <c r="E1730" s="4" t="s">
        <v>336</v>
      </c>
      <c r="F1730" s="4" t="s">
        <v>1199</v>
      </c>
      <c r="G1730" s="4" t="s">
        <v>1815</v>
      </c>
      <c r="H1730" s="4" t="s">
        <v>53</v>
      </c>
      <c r="I1730" s="4" t="s">
        <v>2108</v>
      </c>
      <c r="J1730" s="4" t="s">
        <v>87</v>
      </c>
      <c r="K1730" s="5" t="s">
        <v>99</v>
      </c>
      <c r="L1730" s="3">
        <v>8445866194487</v>
      </c>
      <c r="M1730" s="4" t="s">
        <v>2041</v>
      </c>
      <c r="N1730" s="4">
        <v>10</v>
      </c>
      <c r="O1730" s="4"/>
      <c r="P1730" s="1">
        <v>3</v>
      </c>
      <c r="Q1730" s="6">
        <v>65</v>
      </c>
      <c r="R1730" s="6">
        <f t="shared" si="52"/>
        <v>195</v>
      </c>
      <c r="S1730" s="6">
        <v>27.1</v>
      </c>
      <c r="T1730" s="6">
        <f t="shared" si="53"/>
        <v>81.300000000000011</v>
      </c>
    </row>
    <row r="1731" spans="1:20" ht="90" customHeight="1">
      <c r="A1731" s="1"/>
      <c r="B1731" s="4" t="s">
        <v>36</v>
      </c>
      <c r="C1731" s="4" t="s">
        <v>3075</v>
      </c>
      <c r="D1731" s="4" t="s">
        <v>37</v>
      </c>
      <c r="E1731" s="4" t="s">
        <v>336</v>
      </c>
      <c r="F1731" s="4" t="s">
        <v>1200</v>
      </c>
      <c r="G1731" s="4" t="s">
        <v>1815</v>
      </c>
      <c r="H1731" s="4" t="s">
        <v>53</v>
      </c>
      <c r="I1731" s="4" t="s">
        <v>2108</v>
      </c>
      <c r="J1731" s="4" t="s">
        <v>87</v>
      </c>
      <c r="K1731" s="5" t="s">
        <v>99</v>
      </c>
      <c r="L1731" s="3">
        <v>8445866194494</v>
      </c>
      <c r="M1731" s="4" t="s">
        <v>2041</v>
      </c>
      <c r="N1731" s="4">
        <v>12</v>
      </c>
      <c r="O1731" s="4"/>
      <c r="P1731" s="1">
        <v>5</v>
      </c>
      <c r="Q1731" s="6">
        <v>65</v>
      </c>
      <c r="R1731" s="6">
        <f t="shared" ref="R1731:R1794" si="54">Q1731*P1731</f>
        <v>325</v>
      </c>
      <c r="S1731" s="6">
        <v>27.1</v>
      </c>
      <c r="T1731" s="6">
        <f t="shared" ref="T1731:T1794" si="55">S1731*P1731</f>
        <v>135.5</v>
      </c>
    </row>
    <row r="1732" spans="1:20" ht="90" customHeight="1">
      <c r="A1732" s="1"/>
      <c r="B1732" s="4" t="s">
        <v>36</v>
      </c>
      <c r="C1732" s="4" t="s">
        <v>3075</v>
      </c>
      <c r="D1732" s="4" t="s">
        <v>37</v>
      </c>
      <c r="E1732" s="4" t="s">
        <v>336</v>
      </c>
      <c r="F1732" s="4" t="s">
        <v>1201</v>
      </c>
      <c r="G1732" s="4" t="s">
        <v>1815</v>
      </c>
      <c r="H1732" s="4" t="s">
        <v>53</v>
      </c>
      <c r="I1732" s="4" t="s">
        <v>2108</v>
      </c>
      <c r="J1732" s="4" t="s">
        <v>87</v>
      </c>
      <c r="K1732" s="5" t="s">
        <v>99</v>
      </c>
      <c r="L1732" s="3">
        <v>8445866194500</v>
      </c>
      <c r="M1732" s="4" t="s">
        <v>2041</v>
      </c>
      <c r="N1732" s="4">
        <v>14</v>
      </c>
      <c r="O1732" s="4"/>
      <c r="P1732" s="1">
        <v>4</v>
      </c>
      <c r="Q1732" s="6">
        <v>65</v>
      </c>
      <c r="R1732" s="6">
        <f t="shared" si="54"/>
        <v>260</v>
      </c>
      <c r="S1732" s="6">
        <v>27.1</v>
      </c>
      <c r="T1732" s="6">
        <f t="shared" si="55"/>
        <v>108.4</v>
      </c>
    </row>
    <row r="1733" spans="1:20" ht="90" customHeight="1">
      <c r="A1733" s="1"/>
      <c r="B1733" s="4" t="s">
        <v>36</v>
      </c>
      <c r="C1733" s="4" t="s">
        <v>3075</v>
      </c>
      <c r="D1733" s="4" t="s">
        <v>37</v>
      </c>
      <c r="E1733" s="4" t="s">
        <v>336</v>
      </c>
      <c r="F1733" s="4" t="s">
        <v>1202</v>
      </c>
      <c r="G1733" s="4" t="s">
        <v>1815</v>
      </c>
      <c r="H1733" s="4" t="s">
        <v>53</v>
      </c>
      <c r="I1733" s="4" t="s">
        <v>2108</v>
      </c>
      <c r="J1733" s="4" t="s">
        <v>87</v>
      </c>
      <c r="K1733" s="5" t="s">
        <v>99</v>
      </c>
      <c r="L1733" s="3">
        <v>8445866194517</v>
      </c>
      <c r="M1733" s="4" t="s">
        <v>2041</v>
      </c>
      <c r="N1733" s="4">
        <v>16</v>
      </c>
      <c r="O1733" s="4"/>
      <c r="P1733" s="1">
        <v>6</v>
      </c>
      <c r="Q1733" s="6">
        <v>65</v>
      </c>
      <c r="R1733" s="6">
        <f t="shared" si="54"/>
        <v>390</v>
      </c>
      <c r="S1733" s="6">
        <v>27.1</v>
      </c>
      <c r="T1733" s="6">
        <f t="shared" si="55"/>
        <v>162.60000000000002</v>
      </c>
    </row>
    <row r="1734" spans="1:20" ht="90" customHeight="1">
      <c r="A1734" s="1"/>
      <c r="B1734" s="4" t="s">
        <v>36</v>
      </c>
      <c r="C1734" s="4" t="s">
        <v>3075</v>
      </c>
      <c r="D1734" s="4" t="s">
        <v>37</v>
      </c>
      <c r="E1734" s="4" t="s">
        <v>336</v>
      </c>
      <c r="F1734" s="4" t="s">
        <v>1196</v>
      </c>
      <c r="G1734" s="4" t="s">
        <v>1815</v>
      </c>
      <c r="H1734" s="4" t="s">
        <v>53</v>
      </c>
      <c r="I1734" s="4" t="s">
        <v>2108</v>
      </c>
      <c r="J1734" s="4" t="s">
        <v>87</v>
      </c>
      <c r="K1734" s="5" t="s">
        <v>99</v>
      </c>
      <c r="L1734" s="3">
        <v>8445866194531</v>
      </c>
      <c r="M1734" s="4" t="s">
        <v>2041</v>
      </c>
      <c r="N1734" s="4">
        <v>4</v>
      </c>
      <c r="O1734" s="4"/>
      <c r="P1734" s="1">
        <v>2</v>
      </c>
      <c r="Q1734" s="6">
        <v>65</v>
      </c>
      <c r="R1734" s="6">
        <f t="shared" si="54"/>
        <v>130</v>
      </c>
      <c r="S1734" s="6">
        <v>27.1</v>
      </c>
      <c r="T1734" s="6">
        <f t="shared" si="55"/>
        <v>54.2</v>
      </c>
    </row>
    <row r="1735" spans="1:20" ht="90" customHeight="1">
      <c r="A1735" s="1"/>
      <c r="B1735" s="4" t="s">
        <v>36</v>
      </c>
      <c r="C1735" s="4" t="s">
        <v>3075</v>
      </c>
      <c r="D1735" s="4" t="s">
        <v>37</v>
      </c>
      <c r="E1735" s="4" t="s">
        <v>336</v>
      </c>
      <c r="F1735" s="4" t="s">
        <v>1197</v>
      </c>
      <c r="G1735" s="4" t="s">
        <v>1815</v>
      </c>
      <c r="H1735" s="4" t="s">
        <v>53</v>
      </c>
      <c r="I1735" s="4" t="s">
        <v>2108</v>
      </c>
      <c r="J1735" s="4" t="s">
        <v>87</v>
      </c>
      <c r="K1735" s="5" t="s">
        <v>99</v>
      </c>
      <c r="L1735" s="3">
        <v>8445866194548</v>
      </c>
      <c r="M1735" s="4" t="s">
        <v>2041</v>
      </c>
      <c r="N1735" s="4">
        <v>6</v>
      </c>
      <c r="O1735" s="4"/>
      <c r="P1735" s="1">
        <v>4</v>
      </c>
      <c r="Q1735" s="6">
        <v>65</v>
      </c>
      <c r="R1735" s="6">
        <f t="shared" si="54"/>
        <v>260</v>
      </c>
      <c r="S1735" s="6">
        <v>27.1</v>
      </c>
      <c r="T1735" s="6">
        <f t="shared" si="55"/>
        <v>108.4</v>
      </c>
    </row>
    <row r="1736" spans="1:20" ht="90" customHeight="1">
      <c r="A1736" s="1"/>
      <c r="B1736" s="4" t="s">
        <v>36</v>
      </c>
      <c r="C1736" s="4" t="s">
        <v>3075</v>
      </c>
      <c r="D1736" s="4" t="s">
        <v>37</v>
      </c>
      <c r="E1736" s="4" t="s">
        <v>336</v>
      </c>
      <c r="F1736" s="4" t="s">
        <v>1198</v>
      </c>
      <c r="G1736" s="4" t="s">
        <v>1815</v>
      </c>
      <c r="H1736" s="4" t="s">
        <v>53</v>
      </c>
      <c r="I1736" s="4" t="s">
        <v>2108</v>
      </c>
      <c r="J1736" s="4" t="s">
        <v>87</v>
      </c>
      <c r="K1736" s="5" t="s">
        <v>99</v>
      </c>
      <c r="L1736" s="3">
        <v>8445866194555</v>
      </c>
      <c r="M1736" s="4" t="s">
        <v>2041</v>
      </c>
      <c r="N1736" s="4">
        <v>8</v>
      </c>
      <c r="O1736" s="4"/>
      <c r="P1736" s="1">
        <v>6</v>
      </c>
      <c r="Q1736" s="6">
        <v>65</v>
      </c>
      <c r="R1736" s="6">
        <f t="shared" si="54"/>
        <v>390</v>
      </c>
      <c r="S1736" s="6">
        <v>27.1</v>
      </c>
      <c r="T1736" s="6">
        <f t="shared" si="55"/>
        <v>162.60000000000002</v>
      </c>
    </row>
    <row r="1737" spans="1:20" ht="90" customHeight="1">
      <c r="A1737" s="1"/>
      <c r="B1737" s="4" t="s">
        <v>36</v>
      </c>
      <c r="C1737" s="4" t="s">
        <v>3075</v>
      </c>
      <c r="D1737" s="4" t="s">
        <v>37</v>
      </c>
      <c r="E1737" s="4" t="s">
        <v>103</v>
      </c>
      <c r="F1737" s="4" t="s">
        <v>535</v>
      </c>
      <c r="G1737" s="4" t="s">
        <v>1671</v>
      </c>
      <c r="H1737" s="4" t="s">
        <v>42</v>
      </c>
      <c r="I1737" s="4" t="s">
        <v>2100</v>
      </c>
      <c r="J1737" s="4" t="s">
        <v>88</v>
      </c>
      <c r="K1737" s="5" t="s">
        <v>99</v>
      </c>
      <c r="L1737" s="3">
        <v>8445512884236</v>
      </c>
      <c r="M1737" s="4" t="s">
        <v>2041</v>
      </c>
      <c r="N1737" s="4">
        <v>10</v>
      </c>
      <c r="O1737" s="4"/>
      <c r="P1737" s="1">
        <v>7</v>
      </c>
      <c r="Q1737" s="6">
        <v>69.900000000000006</v>
      </c>
      <c r="R1737" s="6">
        <f t="shared" si="54"/>
        <v>489.30000000000007</v>
      </c>
      <c r="S1737" s="6">
        <v>29.1</v>
      </c>
      <c r="T1737" s="6">
        <f t="shared" si="55"/>
        <v>203.70000000000002</v>
      </c>
    </row>
    <row r="1738" spans="1:20" ht="90" customHeight="1">
      <c r="A1738" s="1"/>
      <c r="B1738" s="4" t="s">
        <v>36</v>
      </c>
      <c r="C1738" s="4" t="s">
        <v>3075</v>
      </c>
      <c r="D1738" s="4" t="s">
        <v>37</v>
      </c>
      <c r="E1738" s="4" t="s">
        <v>103</v>
      </c>
      <c r="F1738" s="4" t="s">
        <v>536</v>
      </c>
      <c r="G1738" s="4" t="s">
        <v>1671</v>
      </c>
      <c r="H1738" s="4" t="s">
        <v>42</v>
      </c>
      <c r="I1738" s="4" t="s">
        <v>2100</v>
      </c>
      <c r="J1738" s="4" t="s">
        <v>88</v>
      </c>
      <c r="K1738" s="5" t="s">
        <v>99</v>
      </c>
      <c r="L1738" s="3">
        <v>8445512884243</v>
      </c>
      <c r="M1738" s="4" t="s">
        <v>2041</v>
      </c>
      <c r="N1738" s="4">
        <v>12</v>
      </c>
      <c r="O1738" s="4"/>
      <c r="P1738" s="1">
        <v>6</v>
      </c>
      <c r="Q1738" s="6">
        <v>69.900000000000006</v>
      </c>
      <c r="R1738" s="6">
        <f t="shared" si="54"/>
        <v>419.40000000000003</v>
      </c>
      <c r="S1738" s="6">
        <v>29.1</v>
      </c>
      <c r="T1738" s="6">
        <f t="shared" si="55"/>
        <v>174.60000000000002</v>
      </c>
    </row>
    <row r="1739" spans="1:20" ht="90" customHeight="1">
      <c r="A1739" s="1"/>
      <c r="B1739" s="4" t="s">
        <v>36</v>
      </c>
      <c r="C1739" s="4" t="s">
        <v>3075</v>
      </c>
      <c r="D1739" s="4" t="s">
        <v>37</v>
      </c>
      <c r="E1739" s="4" t="s">
        <v>103</v>
      </c>
      <c r="F1739" s="4" t="s">
        <v>537</v>
      </c>
      <c r="G1739" s="4" t="s">
        <v>1671</v>
      </c>
      <c r="H1739" s="4" t="s">
        <v>42</v>
      </c>
      <c r="I1739" s="4" t="s">
        <v>2100</v>
      </c>
      <c r="J1739" s="4" t="s">
        <v>88</v>
      </c>
      <c r="K1739" s="5" t="s">
        <v>99</v>
      </c>
      <c r="L1739" s="3">
        <v>8445512884267</v>
      </c>
      <c r="M1739" s="4" t="s">
        <v>2041</v>
      </c>
      <c r="N1739" s="4">
        <v>14</v>
      </c>
      <c r="O1739" s="4"/>
      <c r="P1739" s="1">
        <v>7</v>
      </c>
      <c r="Q1739" s="6">
        <v>69.900000000000006</v>
      </c>
      <c r="R1739" s="6">
        <f t="shared" si="54"/>
        <v>489.30000000000007</v>
      </c>
      <c r="S1739" s="6">
        <v>29.1</v>
      </c>
      <c r="T1739" s="6">
        <f t="shared" si="55"/>
        <v>203.70000000000002</v>
      </c>
    </row>
    <row r="1740" spans="1:20" ht="90" customHeight="1">
      <c r="A1740" s="1"/>
      <c r="B1740" s="4" t="s">
        <v>36</v>
      </c>
      <c r="C1740" s="4" t="s">
        <v>3075</v>
      </c>
      <c r="D1740" s="4" t="s">
        <v>37</v>
      </c>
      <c r="E1740" s="4" t="s">
        <v>103</v>
      </c>
      <c r="F1740" s="4" t="s">
        <v>538</v>
      </c>
      <c r="G1740" s="4" t="s">
        <v>1671</v>
      </c>
      <c r="H1740" s="4" t="s">
        <v>42</v>
      </c>
      <c r="I1740" s="4" t="s">
        <v>2100</v>
      </c>
      <c r="J1740" s="4" t="s">
        <v>88</v>
      </c>
      <c r="K1740" s="5" t="s">
        <v>99</v>
      </c>
      <c r="L1740" s="3">
        <v>8445512884274</v>
      </c>
      <c r="M1740" s="4" t="s">
        <v>2041</v>
      </c>
      <c r="N1740" s="4">
        <v>16</v>
      </c>
      <c r="O1740" s="4"/>
      <c r="P1740" s="1">
        <v>8</v>
      </c>
      <c r="Q1740" s="6">
        <v>69.900000000000006</v>
      </c>
      <c r="R1740" s="6">
        <f t="shared" si="54"/>
        <v>559.20000000000005</v>
      </c>
      <c r="S1740" s="6">
        <v>29.1</v>
      </c>
      <c r="T1740" s="6">
        <f t="shared" si="55"/>
        <v>232.8</v>
      </c>
    </row>
    <row r="1741" spans="1:20" ht="90" customHeight="1">
      <c r="A1741" s="1"/>
      <c r="B1741" s="4" t="s">
        <v>36</v>
      </c>
      <c r="C1741" s="4" t="s">
        <v>3075</v>
      </c>
      <c r="D1741" s="4" t="s">
        <v>37</v>
      </c>
      <c r="E1741" s="4" t="s">
        <v>103</v>
      </c>
      <c r="F1741" s="4" t="s">
        <v>534</v>
      </c>
      <c r="G1741" s="4" t="s">
        <v>1671</v>
      </c>
      <c r="H1741" s="4" t="s">
        <v>42</v>
      </c>
      <c r="I1741" s="4" t="s">
        <v>2100</v>
      </c>
      <c r="J1741" s="4" t="s">
        <v>88</v>
      </c>
      <c r="K1741" s="5" t="s">
        <v>99</v>
      </c>
      <c r="L1741" s="3">
        <v>8445512884434</v>
      </c>
      <c r="M1741" s="4" t="s">
        <v>2041</v>
      </c>
      <c r="N1741" s="4">
        <v>8</v>
      </c>
      <c r="O1741" s="4"/>
      <c r="P1741" s="1">
        <v>8</v>
      </c>
      <c r="Q1741" s="6">
        <v>69.900000000000006</v>
      </c>
      <c r="R1741" s="6">
        <f t="shared" si="54"/>
        <v>559.20000000000005</v>
      </c>
      <c r="S1741" s="6">
        <v>29.1</v>
      </c>
      <c r="T1741" s="6">
        <f t="shared" si="55"/>
        <v>232.8</v>
      </c>
    </row>
    <row r="1742" spans="1:20" ht="90" customHeight="1">
      <c r="A1742" s="1"/>
      <c r="B1742" s="4" t="s">
        <v>36</v>
      </c>
      <c r="C1742" s="4" t="s">
        <v>3075</v>
      </c>
      <c r="D1742" s="4" t="s">
        <v>37</v>
      </c>
      <c r="E1742" s="4" t="s">
        <v>104</v>
      </c>
      <c r="F1742" s="4" t="s">
        <v>540</v>
      </c>
      <c r="G1742" s="4" t="s">
        <v>1672</v>
      </c>
      <c r="H1742" s="4" t="s">
        <v>43</v>
      </c>
      <c r="I1742" s="4" t="s">
        <v>2100</v>
      </c>
      <c r="J1742" s="4" t="s">
        <v>87</v>
      </c>
      <c r="K1742" s="5" t="s">
        <v>99</v>
      </c>
      <c r="L1742" s="3">
        <v>8445512884113</v>
      </c>
      <c r="M1742" s="4" t="s">
        <v>2041</v>
      </c>
      <c r="N1742" s="4">
        <v>10</v>
      </c>
      <c r="O1742" s="4"/>
      <c r="P1742" s="1">
        <v>8</v>
      </c>
      <c r="Q1742" s="6">
        <v>65</v>
      </c>
      <c r="R1742" s="6">
        <f t="shared" si="54"/>
        <v>520</v>
      </c>
      <c r="S1742" s="6">
        <v>27.1</v>
      </c>
      <c r="T1742" s="6">
        <f t="shared" si="55"/>
        <v>216.8</v>
      </c>
    </row>
    <row r="1743" spans="1:20" ht="90" customHeight="1">
      <c r="A1743" s="1"/>
      <c r="B1743" s="4" t="s">
        <v>36</v>
      </c>
      <c r="C1743" s="4" t="s">
        <v>3075</v>
      </c>
      <c r="D1743" s="4" t="s">
        <v>37</v>
      </c>
      <c r="E1743" s="4" t="s">
        <v>104</v>
      </c>
      <c r="F1743" s="4" t="s">
        <v>541</v>
      </c>
      <c r="G1743" s="4" t="s">
        <v>1672</v>
      </c>
      <c r="H1743" s="4" t="s">
        <v>43</v>
      </c>
      <c r="I1743" s="4" t="s">
        <v>2100</v>
      </c>
      <c r="J1743" s="4" t="s">
        <v>87</v>
      </c>
      <c r="K1743" s="5" t="s">
        <v>99</v>
      </c>
      <c r="L1743" s="3">
        <v>8445512884120</v>
      </c>
      <c r="M1743" s="4" t="s">
        <v>2041</v>
      </c>
      <c r="N1743" s="4">
        <v>12</v>
      </c>
      <c r="O1743" s="4"/>
      <c r="P1743" s="1">
        <v>4</v>
      </c>
      <c r="Q1743" s="6">
        <v>65</v>
      </c>
      <c r="R1743" s="6">
        <f t="shared" si="54"/>
        <v>260</v>
      </c>
      <c r="S1743" s="6">
        <v>27.1</v>
      </c>
      <c r="T1743" s="6">
        <f t="shared" si="55"/>
        <v>108.4</v>
      </c>
    </row>
    <row r="1744" spans="1:20" ht="90" customHeight="1">
      <c r="A1744" s="1"/>
      <c r="B1744" s="4" t="s">
        <v>36</v>
      </c>
      <c r="C1744" s="4" t="s">
        <v>3075</v>
      </c>
      <c r="D1744" s="4" t="s">
        <v>37</v>
      </c>
      <c r="E1744" s="4" t="s">
        <v>104</v>
      </c>
      <c r="F1744" s="4" t="s">
        <v>542</v>
      </c>
      <c r="G1744" s="4" t="s">
        <v>1672</v>
      </c>
      <c r="H1744" s="4" t="s">
        <v>43</v>
      </c>
      <c r="I1744" s="4" t="s">
        <v>2100</v>
      </c>
      <c r="J1744" s="4" t="s">
        <v>87</v>
      </c>
      <c r="K1744" s="5" t="s">
        <v>99</v>
      </c>
      <c r="L1744" s="3">
        <v>8445512884144</v>
      </c>
      <c r="M1744" s="4" t="s">
        <v>2041</v>
      </c>
      <c r="N1744" s="4">
        <v>14</v>
      </c>
      <c r="O1744" s="4"/>
      <c r="P1744" s="1">
        <v>6</v>
      </c>
      <c r="Q1744" s="6">
        <v>65</v>
      </c>
      <c r="R1744" s="6">
        <f t="shared" si="54"/>
        <v>390</v>
      </c>
      <c r="S1744" s="6">
        <v>27.1</v>
      </c>
      <c r="T1744" s="6">
        <f t="shared" si="55"/>
        <v>162.60000000000002</v>
      </c>
    </row>
    <row r="1745" spans="1:20" ht="90" customHeight="1">
      <c r="A1745" s="1"/>
      <c r="B1745" s="4" t="s">
        <v>36</v>
      </c>
      <c r="C1745" s="4" t="s">
        <v>3075</v>
      </c>
      <c r="D1745" s="4" t="s">
        <v>37</v>
      </c>
      <c r="E1745" s="4" t="s">
        <v>104</v>
      </c>
      <c r="F1745" s="4" t="s">
        <v>543</v>
      </c>
      <c r="G1745" s="4" t="s">
        <v>1672</v>
      </c>
      <c r="H1745" s="4" t="s">
        <v>43</v>
      </c>
      <c r="I1745" s="4" t="s">
        <v>2100</v>
      </c>
      <c r="J1745" s="4" t="s">
        <v>87</v>
      </c>
      <c r="K1745" s="5" t="s">
        <v>99</v>
      </c>
      <c r="L1745" s="3">
        <v>8445512884151</v>
      </c>
      <c r="M1745" s="4" t="s">
        <v>2041</v>
      </c>
      <c r="N1745" s="4">
        <v>16</v>
      </c>
      <c r="O1745" s="4"/>
      <c r="P1745" s="1">
        <v>4</v>
      </c>
      <c r="Q1745" s="6">
        <v>65</v>
      </c>
      <c r="R1745" s="6">
        <f t="shared" si="54"/>
        <v>260</v>
      </c>
      <c r="S1745" s="6">
        <v>27.1</v>
      </c>
      <c r="T1745" s="6">
        <f t="shared" si="55"/>
        <v>108.4</v>
      </c>
    </row>
    <row r="1746" spans="1:20" ht="90" customHeight="1">
      <c r="A1746" s="1"/>
      <c r="B1746" s="4" t="s">
        <v>36</v>
      </c>
      <c r="C1746" s="4" t="s">
        <v>3075</v>
      </c>
      <c r="D1746" s="4" t="s">
        <v>37</v>
      </c>
      <c r="E1746" s="4" t="s">
        <v>104</v>
      </c>
      <c r="F1746" s="4" t="s">
        <v>539</v>
      </c>
      <c r="G1746" s="4" t="s">
        <v>1672</v>
      </c>
      <c r="H1746" s="4" t="s">
        <v>43</v>
      </c>
      <c r="I1746" s="4" t="s">
        <v>2100</v>
      </c>
      <c r="J1746" s="4" t="s">
        <v>87</v>
      </c>
      <c r="K1746" s="5" t="s">
        <v>99</v>
      </c>
      <c r="L1746" s="3">
        <v>8445512884205</v>
      </c>
      <c r="M1746" s="4" t="s">
        <v>2041</v>
      </c>
      <c r="N1746" s="4">
        <v>8</v>
      </c>
      <c r="O1746" s="4"/>
      <c r="P1746" s="1">
        <v>9</v>
      </c>
      <c r="Q1746" s="6">
        <v>65</v>
      </c>
      <c r="R1746" s="6">
        <f t="shared" si="54"/>
        <v>585</v>
      </c>
      <c r="S1746" s="6">
        <v>27.1</v>
      </c>
      <c r="T1746" s="6">
        <f t="shared" si="55"/>
        <v>243.9</v>
      </c>
    </row>
    <row r="1747" spans="1:20" ht="90" customHeight="1">
      <c r="A1747" s="1"/>
      <c r="B1747" s="4" t="s">
        <v>36</v>
      </c>
      <c r="C1747" s="4" t="s">
        <v>3075</v>
      </c>
      <c r="D1747" s="4" t="s">
        <v>37</v>
      </c>
      <c r="E1747" s="4" t="s">
        <v>105</v>
      </c>
      <c r="F1747" s="4" t="s">
        <v>545</v>
      </c>
      <c r="G1747" s="4" t="s">
        <v>1673</v>
      </c>
      <c r="H1747" s="4" t="s">
        <v>44</v>
      </c>
      <c r="I1747" s="4" t="s">
        <v>2100</v>
      </c>
      <c r="J1747" s="4" t="s">
        <v>89</v>
      </c>
      <c r="K1747" s="5" t="s">
        <v>99</v>
      </c>
      <c r="L1747" s="3">
        <v>8445512878846</v>
      </c>
      <c r="M1747" s="4" t="s">
        <v>2041</v>
      </c>
      <c r="N1747" s="4">
        <v>10</v>
      </c>
      <c r="O1747" s="4"/>
      <c r="P1747" s="1">
        <v>9</v>
      </c>
      <c r="Q1747" s="6">
        <v>84.95</v>
      </c>
      <c r="R1747" s="6">
        <f t="shared" si="54"/>
        <v>764.55000000000007</v>
      </c>
      <c r="S1747" s="6">
        <v>35.4</v>
      </c>
      <c r="T1747" s="6">
        <f t="shared" si="55"/>
        <v>318.59999999999997</v>
      </c>
    </row>
    <row r="1748" spans="1:20" ht="90" customHeight="1">
      <c r="A1748" s="1"/>
      <c r="B1748" s="4" t="s">
        <v>36</v>
      </c>
      <c r="C1748" s="4" t="s">
        <v>3075</v>
      </c>
      <c r="D1748" s="4" t="s">
        <v>37</v>
      </c>
      <c r="E1748" s="4" t="s">
        <v>105</v>
      </c>
      <c r="F1748" s="4" t="s">
        <v>546</v>
      </c>
      <c r="G1748" s="4" t="s">
        <v>1673</v>
      </c>
      <c r="H1748" s="4" t="s">
        <v>44</v>
      </c>
      <c r="I1748" s="4" t="s">
        <v>2100</v>
      </c>
      <c r="J1748" s="4" t="s">
        <v>89</v>
      </c>
      <c r="K1748" s="5" t="s">
        <v>99</v>
      </c>
      <c r="L1748" s="3">
        <v>8445512878853</v>
      </c>
      <c r="M1748" s="4" t="s">
        <v>2041</v>
      </c>
      <c r="N1748" s="4">
        <v>12</v>
      </c>
      <c r="O1748" s="4"/>
      <c r="P1748" s="1">
        <v>5</v>
      </c>
      <c r="Q1748" s="6">
        <v>84.95</v>
      </c>
      <c r="R1748" s="6">
        <f t="shared" si="54"/>
        <v>424.75</v>
      </c>
      <c r="S1748" s="6">
        <v>35.4</v>
      </c>
      <c r="T1748" s="6">
        <f t="shared" si="55"/>
        <v>177</v>
      </c>
    </row>
    <row r="1749" spans="1:20" ht="90" customHeight="1">
      <c r="A1749" s="1"/>
      <c r="B1749" s="4" t="s">
        <v>36</v>
      </c>
      <c r="C1749" s="4" t="s">
        <v>3075</v>
      </c>
      <c r="D1749" s="4" t="s">
        <v>37</v>
      </c>
      <c r="E1749" s="4" t="s">
        <v>105</v>
      </c>
      <c r="F1749" s="4" t="s">
        <v>547</v>
      </c>
      <c r="G1749" s="4" t="s">
        <v>1673</v>
      </c>
      <c r="H1749" s="4" t="s">
        <v>44</v>
      </c>
      <c r="I1749" s="4" t="s">
        <v>2100</v>
      </c>
      <c r="J1749" s="4" t="s">
        <v>89</v>
      </c>
      <c r="K1749" s="5" t="s">
        <v>99</v>
      </c>
      <c r="L1749" s="3">
        <v>8445512878860</v>
      </c>
      <c r="M1749" s="4" t="s">
        <v>2041</v>
      </c>
      <c r="N1749" s="4">
        <v>14</v>
      </c>
      <c r="O1749" s="4"/>
      <c r="P1749" s="1">
        <v>3</v>
      </c>
      <c r="Q1749" s="6">
        <v>84.95</v>
      </c>
      <c r="R1749" s="6">
        <f t="shared" si="54"/>
        <v>254.85000000000002</v>
      </c>
      <c r="S1749" s="6">
        <v>35.4</v>
      </c>
      <c r="T1749" s="6">
        <f t="shared" si="55"/>
        <v>106.19999999999999</v>
      </c>
    </row>
    <row r="1750" spans="1:20" ht="90" customHeight="1">
      <c r="A1750" s="1"/>
      <c r="B1750" s="4" t="s">
        <v>36</v>
      </c>
      <c r="C1750" s="4" t="s">
        <v>3075</v>
      </c>
      <c r="D1750" s="4" t="s">
        <v>37</v>
      </c>
      <c r="E1750" s="4" t="s">
        <v>105</v>
      </c>
      <c r="F1750" s="4" t="s">
        <v>548</v>
      </c>
      <c r="G1750" s="4" t="s">
        <v>1673</v>
      </c>
      <c r="H1750" s="4" t="s">
        <v>44</v>
      </c>
      <c r="I1750" s="4" t="s">
        <v>2100</v>
      </c>
      <c r="J1750" s="4" t="s">
        <v>89</v>
      </c>
      <c r="K1750" s="5" t="s">
        <v>99</v>
      </c>
      <c r="L1750" s="3">
        <v>8445512878877</v>
      </c>
      <c r="M1750" s="4" t="s">
        <v>2041</v>
      </c>
      <c r="N1750" s="4">
        <v>16</v>
      </c>
      <c r="O1750" s="4"/>
      <c r="P1750" s="1">
        <v>6</v>
      </c>
      <c r="Q1750" s="6">
        <v>84.95</v>
      </c>
      <c r="R1750" s="6">
        <f t="shared" si="54"/>
        <v>509.70000000000005</v>
      </c>
      <c r="S1750" s="6">
        <v>35.4</v>
      </c>
      <c r="T1750" s="6">
        <f t="shared" si="55"/>
        <v>212.39999999999998</v>
      </c>
    </row>
    <row r="1751" spans="1:20" ht="90" customHeight="1">
      <c r="A1751" s="1"/>
      <c r="B1751" s="4" t="s">
        <v>36</v>
      </c>
      <c r="C1751" s="4" t="s">
        <v>3075</v>
      </c>
      <c r="D1751" s="4" t="s">
        <v>37</v>
      </c>
      <c r="E1751" s="4" t="s">
        <v>105</v>
      </c>
      <c r="F1751" s="4" t="s">
        <v>544</v>
      </c>
      <c r="G1751" s="4" t="s">
        <v>1673</v>
      </c>
      <c r="H1751" s="4" t="s">
        <v>44</v>
      </c>
      <c r="I1751" s="4" t="s">
        <v>2100</v>
      </c>
      <c r="J1751" s="4" t="s">
        <v>89</v>
      </c>
      <c r="K1751" s="5" t="s">
        <v>99</v>
      </c>
      <c r="L1751" s="3">
        <v>8445512878914</v>
      </c>
      <c r="M1751" s="4" t="s">
        <v>2041</v>
      </c>
      <c r="N1751" s="4">
        <v>8</v>
      </c>
      <c r="O1751" s="4"/>
      <c r="P1751" s="1">
        <v>7</v>
      </c>
      <c r="Q1751" s="6">
        <v>84.95</v>
      </c>
      <c r="R1751" s="6">
        <f t="shared" si="54"/>
        <v>594.65</v>
      </c>
      <c r="S1751" s="6">
        <v>35.4</v>
      </c>
      <c r="T1751" s="6">
        <f t="shared" si="55"/>
        <v>247.79999999999998</v>
      </c>
    </row>
    <row r="1752" spans="1:20" ht="90" customHeight="1">
      <c r="A1752" s="1"/>
      <c r="B1752" s="4" t="s">
        <v>36</v>
      </c>
      <c r="C1752" s="4" t="s">
        <v>18</v>
      </c>
      <c r="D1752" s="4" t="s">
        <v>37</v>
      </c>
      <c r="E1752" s="4" t="s">
        <v>106</v>
      </c>
      <c r="F1752" s="4" t="s">
        <v>550</v>
      </c>
      <c r="G1752" s="4" t="s">
        <v>1674</v>
      </c>
      <c r="H1752" s="4" t="s">
        <v>45</v>
      </c>
      <c r="I1752" s="4" t="s">
        <v>2100</v>
      </c>
      <c r="J1752" s="4" t="s">
        <v>88</v>
      </c>
      <c r="K1752" s="4">
        <v>674</v>
      </c>
      <c r="L1752" s="3">
        <v>8445512916739</v>
      </c>
      <c r="M1752" s="4" t="s">
        <v>2042</v>
      </c>
      <c r="N1752" s="4">
        <v>10</v>
      </c>
      <c r="O1752" s="4"/>
      <c r="P1752" s="1">
        <v>10</v>
      </c>
      <c r="Q1752" s="6">
        <v>64.95</v>
      </c>
      <c r="R1752" s="6">
        <f t="shared" si="54"/>
        <v>649.5</v>
      </c>
      <c r="S1752" s="6">
        <v>27.1</v>
      </c>
      <c r="T1752" s="6">
        <f t="shared" si="55"/>
        <v>271</v>
      </c>
    </row>
    <row r="1753" spans="1:20" ht="90" customHeight="1">
      <c r="A1753" s="1"/>
      <c r="B1753" s="4" t="s">
        <v>36</v>
      </c>
      <c r="C1753" s="4" t="s">
        <v>18</v>
      </c>
      <c r="D1753" s="4" t="s">
        <v>37</v>
      </c>
      <c r="E1753" s="4" t="s">
        <v>106</v>
      </c>
      <c r="F1753" s="4" t="s">
        <v>551</v>
      </c>
      <c r="G1753" s="4" t="s">
        <v>1674</v>
      </c>
      <c r="H1753" s="4" t="s">
        <v>45</v>
      </c>
      <c r="I1753" s="4" t="s">
        <v>2100</v>
      </c>
      <c r="J1753" s="4" t="s">
        <v>88</v>
      </c>
      <c r="K1753" s="4">
        <v>674</v>
      </c>
      <c r="L1753" s="3">
        <v>8445512916746</v>
      </c>
      <c r="M1753" s="4" t="s">
        <v>2042</v>
      </c>
      <c r="N1753" s="4">
        <v>12</v>
      </c>
      <c r="O1753" s="4"/>
      <c r="P1753" s="1">
        <v>9</v>
      </c>
      <c r="Q1753" s="6">
        <v>64.95</v>
      </c>
      <c r="R1753" s="6">
        <f t="shared" si="54"/>
        <v>584.55000000000007</v>
      </c>
      <c r="S1753" s="6">
        <v>27.1</v>
      </c>
      <c r="T1753" s="6">
        <f t="shared" si="55"/>
        <v>243.9</v>
      </c>
    </row>
    <row r="1754" spans="1:20" ht="90" customHeight="1">
      <c r="A1754" s="1"/>
      <c r="B1754" s="4" t="s">
        <v>36</v>
      </c>
      <c r="C1754" s="4" t="s">
        <v>18</v>
      </c>
      <c r="D1754" s="4" t="s">
        <v>37</v>
      </c>
      <c r="E1754" s="4" t="s">
        <v>106</v>
      </c>
      <c r="F1754" s="4" t="s">
        <v>552</v>
      </c>
      <c r="G1754" s="4" t="s">
        <v>1674</v>
      </c>
      <c r="H1754" s="4" t="s">
        <v>45</v>
      </c>
      <c r="I1754" s="4" t="s">
        <v>2100</v>
      </c>
      <c r="J1754" s="4" t="s">
        <v>88</v>
      </c>
      <c r="K1754" s="4">
        <v>674</v>
      </c>
      <c r="L1754" s="3">
        <v>8445512916753</v>
      </c>
      <c r="M1754" s="4" t="s">
        <v>2042</v>
      </c>
      <c r="N1754" s="4">
        <v>14</v>
      </c>
      <c r="O1754" s="4"/>
      <c r="P1754" s="1">
        <v>9</v>
      </c>
      <c r="Q1754" s="6">
        <v>64.95</v>
      </c>
      <c r="R1754" s="6">
        <f t="shared" si="54"/>
        <v>584.55000000000007</v>
      </c>
      <c r="S1754" s="6">
        <v>27.1</v>
      </c>
      <c r="T1754" s="6">
        <f t="shared" si="55"/>
        <v>243.9</v>
      </c>
    </row>
    <row r="1755" spans="1:20" ht="90" customHeight="1">
      <c r="A1755" s="1"/>
      <c r="B1755" s="4" t="s">
        <v>36</v>
      </c>
      <c r="C1755" s="4" t="s">
        <v>18</v>
      </c>
      <c r="D1755" s="4" t="s">
        <v>37</v>
      </c>
      <c r="E1755" s="4" t="s">
        <v>106</v>
      </c>
      <c r="F1755" s="4" t="s">
        <v>553</v>
      </c>
      <c r="G1755" s="4" t="s">
        <v>1674</v>
      </c>
      <c r="H1755" s="4" t="s">
        <v>45</v>
      </c>
      <c r="I1755" s="4" t="s">
        <v>2100</v>
      </c>
      <c r="J1755" s="4" t="s">
        <v>88</v>
      </c>
      <c r="K1755" s="4">
        <v>674</v>
      </c>
      <c r="L1755" s="3">
        <v>8445512916760</v>
      </c>
      <c r="M1755" s="4" t="s">
        <v>2042</v>
      </c>
      <c r="N1755" s="4">
        <v>16</v>
      </c>
      <c r="O1755" s="4"/>
      <c r="P1755" s="1">
        <v>10</v>
      </c>
      <c r="Q1755" s="6">
        <v>64.95</v>
      </c>
      <c r="R1755" s="6">
        <f t="shared" si="54"/>
        <v>649.5</v>
      </c>
      <c r="S1755" s="6">
        <v>27.1</v>
      </c>
      <c r="T1755" s="6">
        <f t="shared" si="55"/>
        <v>271</v>
      </c>
    </row>
    <row r="1756" spans="1:20" ht="90" customHeight="1">
      <c r="A1756" s="1"/>
      <c r="B1756" s="4" t="s">
        <v>36</v>
      </c>
      <c r="C1756" s="4" t="s">
        <v>18</v>
      </c>
      <c r="D1756" s="4" t="s">
        <v>37</v>
      </c>
      <c r="E1756" s="4" t="s">
        <v>106</v>
      </c>
      <c r="F1756" s="4" t="s">
        <v>549</v>
      </c>
      <c r="G1756" s="4" t="s">
        <v>1674</v>
      </c>
      <c r="H1756" s="4" t="s">
        <v>45</v>
      </c>
      <c r="I1756" s="4" t="s">
        <v>2100</v>
      </c>
      <c r="J1756" s="4" t="s">
        <v>88</v>
      </c>
      <c r="K1756" s="4">
        <v>674</v>
      </c>
      <c r="L1756" s="3">
        <v>8445512916807</v>
      </c>
      <c r="M1756" s="4" t="s">
        <v>2042</v>
      </c>
      <c r="N1756" s="4">
        <v>8</v>
      </c>
      <c r="O1756" s="4"/>
      <c r="P1756" s="1">
        <v>9</v>
      </c>
      <c r="Q1756" s="6">
        <v>64.95</v>
      </c>
      <c r="R1756" s="6">
        <f t="shared" si="54"/>
        <v>584.55000000000007</v>
      </c>
      <c r="S1756" s="6">
        <v>27.1</v>
      </c>
      <c r="T1756" s="6">
        <f t="shared" si="55"/>
        <v>243.9</v>
      </c>
    </row>
    <row r="1757" spans="1:20" ht="90" customHeight="1">
      <c r="A1757" s="1"/>
      <c r="B1757" s="4" t="s">
        <v>36</v>
      </c>
      <c r="C1757" s="4" t="s">
        <v>19</v>
      </c>
      <c r="D1757" s="4" t="s">
        <v>37</v>
      </c>
      <c r="E1757" s="4" t="s">
        <v>107</v>
      </c>
      <c r="F1757" s="4" t="s">
        <v>555</v>
      </c>
      <c r="G1757" s="4" t="s">
        <v>1675</v>
      </c>
      <c r="H1757" s="4" t="s">
        <v>45</v>
      </c>
      <c r="I1757" s="4" t="s">
        <v>2100</v>
      </c>
      <c r="J1757" s="4" t="s">
        <v>87</v>
      </c>
      <c r="K1757" s="4">
        <v>574</v>
      </c>
      <c r="L1757" s="3">
        <v>8445512828360</v>
      </c>
      <c r="M1757" s="4" t="s">
        <v>2043</v>
      </c>
      <c r="N1757" s="4">
        <v>10</v>
      </c>
      <c r="O1757" s="4"/>
      <c r="P1757" s="1">
        <v>4</v>
      </c>
      <c r="Q1757" s="6">
        <v>64.95</v>
      </c>
      <c r="R1757" s="6">
        <f t="shared" si="54"/>
        <v>259.8</v>
      </c>
      <c r="S1757" s="6">
        <v>27.1</v>
      </c>
      <c r="T1757" s="6">
        <f t="shared" si="55"/>
        <v>108.4</v>
      </c>
    </row>
    <row r="1758" spans="1:20" ht="90" customHeight="1">
      <c r="A1758" s="1"/>
      <c r="B1758" s="4" t="s">
        <v>36</v>
      </c>
      <c r="C1758" s="4" t="s">
        <v>19</v>
      </c>
      <c r="D1758" s="4" t="s">
        <v>37</v>
      </c>
      <c r="E1758" s="4" t="s">
        <v>107</v>
      </c>
      <c r="F1758" s="4" t="s">
        <v>556</v>
      </c>
      <c r="G1758" s="4" t="s">
        <v>1675</v>
      </c>
      <c r="H1758" s="4" t="s">
        <v>45</v>
      </c>
      <c r="I1758" s="4" t="s">
        <v>2100</v>
      </c>
      <c r="J1758" s="4" t="s">
        <v>87</v>
      </c>
      <c r="K1758" s="4">
        <v>574</v>
      </c>
      <c r="L1758" s="3">
        <v>8445512828377</v>
      </c>
      <c r="M1758" s="4" t="s">
        <v>2043</v>
      </c>
      <c r="N1758" s="4">
        <v>12</v>
      </c>
      <c r="O1758" s="4"/>
      <c r="P1758" s="1">
        <v>4</v>
      </c>
      <c r="Q1758" s="6">
        <v>64.95</v>
      </c>
      <c r="R1758" s="6">
        <f t="shared" si="54"/>
        <v>259.8</v>
      </c>
      <c r="S1758" s="6">
        <v>27.1</v>
      </c>
      <c r="T1758" s="6">
        <f t="shared" si="55"/>
        <v>108.4</v>
      </c>
    </row>
    <row r="1759" spans="1:20" ht="90" customHeight="1">
      <c r="A1759" s="1"/>
      <c r="B1759" s="4" t="s">
        <v>36</v>
      </c>
      <c r="C1759" s="4" t="s">
        <v>19</v>
      </c>
      <c r="D1759" s="4" t="s">
        <v>37</v>
      </c>
      <c r="E1759" s="4" t="s">
        <v>107</v>
      </c>
      <c r="F1759" s="4" t="s">
        <v>557</v>
      </c>
      <c r="G1759" s="4" t="s">
        <v>1675</v>
      </c>
      <c r="H1759" s="4" t="s">
        <v>45</v>
      </c>
      <c r="I1759" s="4" t="s">
        <v>2100</v>
      </c>
      <c r="J1759" s="4" t="s">
        <v>87</v>
      </c>
      <c r="K1759" s="4">
        <v>574</v>
      </c>
      <c r="L1759" s="3">
        <v>8445512828384</v>
      </c>
      <c r="M1759" s="4" t="s">
        <v>2043</v>
      </c>
      <c r="N1759" s="4">
        <v>14</v>
      </c>
      <c r="O1759" s="4"/>
      <c r="P1759" s="1">
        <v>5</v>
      </c>
      <c r="Q1759" s="6">
        <v>64.95</v>
      </c>
      <c r="R1759" s="6">
        <f t="shared" si="54"/>
        <v>324.75</v>
      </c>
      <c r="S1759" s="6">
        <v>27.1</v>
      </c>
      <c r="T1759" s="6">
        <f t="shared" si="55"/>
        <v>135.5</v>
      </c>
    </row>
    <row r="1760" spans="1:20" ht="90" customHeight="1">
      <c r="A1760" s="1"/>
      <c r="B1760" s="4" t="s">
        <v>36</v>
      </c>
      <c r="C1760" s="4" t="s">
        <v>19</v>
      </c>
      <c r="D1760" s="4" t="s">
        <v>37</v>
      </c>
      <c r="E1760" s="4" t="s">
        <v>107</v>
      </c>
      <c r="F1760" s="4" t="s">
        <v>558</v>
      </c>
      <c r="G1760" s="4" t="s">
        <v>1675</v>
      </c>
      <c r="H1760" s="4" t="s">
        <v>45</v>
      </c>
      <c r="I1760" s="4" t="s">
        <v>2100</v>
      </c>
      <c r="J1760" s="4" t="s">
        <v>87</v>
      </c>
      <c r="K1760" s="4">
        <v>574</v>
      </c>
      <c r="L1760" s="3">
        <v>8445512828391</v>
      </c>
      <c r="M1760" s="4" t="s">
        <v>2043</v>
      </c>
      <c r="N1760" s="4">
        <v>16</v>
      </c>
      <c r="O1760" s="4"/>
      <c r="P1760" s="1">
        <v>7</v>
      </c>
      <c r="Q1760" s="6">
        <v>64.95</v>
      </c>
      <c r="R1760" s="6">
        <f t="shared" si="54"/>
        <v>454.65000000000003</v>
      </c>
      <c r="S1760" s="6">
        <v>27.1</v>
      </c>
      <c r="T1760" s="6">
        <f t="shared" si="55"/>
        <v>189.70000000000002</v>
      </c>
    </row>
    <row r="1761" spans="1:20" ht="90" customHeight="1">
      <c r="A1761" s="1"/>
      <c r="B1761" s="4" t="s">
        <v>36</v>
      </c>
      <c r="C1761" s="4" t="s">
        <v>19</v>
      </c>
      <c r="D1761" s="4" t="s">
        <v>37</v>
      </c>
      <c r="E1761" s="4" t="s">
        <v>107</v>
      </c>
      <c r="F1761" s="4" t="s">
        <v>554</v>
      </c>
      <c r="G1761" s="4" t="s">
        <v>1675</v>
      </c>
      <c r="H1761" s="4" t="s">
        <v>45</v>
      </c>
      <c r="I1761" s="4" t="s">
        <v>2100</v>
      </c>
      <c r="J1761" s="4" t="s">
        <v>87</v>
      </c>
      <c r="K1761" s="4">
        <v>574</v>
      </c>
      <c r="L1761" s="3">
        <v>8445512828438</v>
      </c>
      <c r="M1761" s="4" t="s">
        <v>2043</v>
      </c>
      <c r="N1761" s="4">
        <v>8</v>
      </c>
      <c r="O1761" s="4"/>
      <c r="P1761" s="1">
        <v>6</v>
      </c>
      <c r="Q1761" s="6">
        <v>64.95</v>
      </c>
      <c r="R1761" s="6">
        <f t="shared" si="54"/>
        <v>389.70000000000005</v>
      </c>
      <c r="S1761" s="6">
        <v>27.1</v>
      </c>
      <c r="T1761" s="6">
        <f t="shared" si="55"/>
        <v>162.60000000000002</v>
      </c>
    </row>
    <row r="1762" spans="1:20" ht="90" customHeight="1">
      <c r="A1762" s="1"/>
      <c r="B1762" s="4" t="s">
        <v>36</v>
      </c>
      <c r="C1762" s="4" t="s">
        <v>20</v>
      </c>
      <c r="D1762" s="4" t="s">
        <v>37</v>
      </c>
      <c r="E1762" s="4" t="s">
        <v>108</v>
      </c>
      <c r="F1762" s="4" t="s">
        <v>559</v>
      </c>
      <c r="G1762" s="4" t="s">
        <v>1676</v>
      </c>
      <c r="H1762" s="4" t="s">
        <v>46</v>
      </c>
      <c r="I1762" s="4" t="s">
        <v>2099</v>
      </c>
      <c r="J1762" s="4" t="s">
        <v>90</v>
      </c>
      <c r="K1762" s="4">
        <v>594</v>
      </c>
      <c r="L1762" s="3">
        <v>8445512485143</v>
      </c>
      <c r="M1762" s="4" t="s">
        <v>2044</v>
      </c>
      <c r="N1762" s="4">
        <v>14</v>
      </c>
      <c r="O1762" s="4"/>
      <c r="P1762" s="1">
        <v>2</v>
      </c>
      <c r="Q1762" s="6">
        <v>164.95</v>
      </c>
      <c r="R1762" s="6">
        <f t="shared" si="54"/>
        <v>329.9</v>
      </c>
      <c r="S1762" s="6">
        <v>68.7</v>
      </c>
      <c r="T1762" s="6">
        <f t="shared" si="55"/>
        <v>137.4</v>
      </c>
    </row>
    <row r="1763" spans="1:20" ht="90" customHeight="1">
      <c r="A1763" s="10"/>
      <c r="B1763" s="4" t="s">
        <v>36</v>
      </c>
      <c r="C1763" s="4" t="s">
        <v>20</v>
      </c>
      <c r="D1763" s="1" t="s">
        <v>37</v>
      </c>
      <c r="E1763" s="1" t="s">
        <v>2996</v>
      </c>
      <c r="F1763" s="1" t="s">
        <v>2953</v>
      </c>
      <c r="G1763" s="1" t="s">
        <v>3026</v>
      </c>
      <c r="H1763" s="1" t="s">
        <v>47</v>
      </c>
      <c r="I1763" s="4" t="s">
        <v>2099</v>
      </c>
      <c r="J1763" s="1" t="s">
        <v>87</v>
      </c>
      <c r="K1763" s="1" t="s">
        <v>2181</v>
      </c>
      <c r="L1763" s="7">
        <v>8445512507630</v>
      </c>
      <c r="M1763" s="1" t="s">
        <v>3057</v>
      </c>
      <c r="N1763" s="1">
        <v>8</v>
      </c>
      <c r="O1763" s="1"/>
      <c r="P1763" s="1">
        <v>2</v>
      </c>
      <c r="Q1763" s="9">
        <v>99.95</v>
      </c>
      <c r="R1763" s="6">
        <f t="shared" si="54"/>
        <v>199.9</v>
      </c>
      <c r="S1763" s="9">
        <v>41.978999999999999</v>
      </c>
      <c r="T1763" s="6">
        <f t="shared" si="55"/>
        <v>83.957999999999998</v>
      </c>
    </row>
    <row r="1764" spans="1:20" ht="90" customHeight="1">
      <c r="A1764" s="1"/>
      <c r="B1764" s="4" t="s">
        <v>36</v>
      </c>
      <c r="C1764" s="4" t="s">
        <v>20</v>
      </c>
      <c r="D1764" s="4" t="s">
        <v>37</v>
      </c>
      <c r="E1764" s="4" t="s">
        <v>109</v>
      </c>
      <c r="F1764" s="4" t="s">
        <v>561</v>
      </c>
      <c r="G1764" s="4" t="s">
        <v>1677</v>
      </c>
      <c r="H1764" s="4" t="s">
        <v>47</v>
      </c>
      <c r="I1764" s="4" t="s">
        <v>2100</v>
      </c>
      <c r="J1764" s="4" t="s">
        <v>87</v>
      </c>
      <c r="K1764" s="4">
        <v>574</v>
      </c>
      <c r="L1764" s="3">
        <v>8445512862647</v>
      </c>
      <c r="M1764" s="4" t="s">
        <v>2043</v>
      </c>
      <c r="N1764" s="4">
        <v>10</v>
      </c>
      <c r="O1764" s="4"/>
      <c r="P1764" s="1">
        <v>2</v>
      </c>
      <c r="Q1764" s="6">
        <v>104.95</v>
      </c>
      <c r="R1764" s="6">
        <f t="shared" si="54"/>
        <v>209.9</v>
      </c>
      <c r="S1764" s="6">
        <v>43.7</v>
      </c>
      <c r="T1764" s="6">
        <f t="shared" si="55"/>
        <v>87.4</v>
      </c>
    </row>
    <row r="1765" spans="1:20" ht="90" customHeight="1">
      <c r="A1765" s="1"/>
      <c r="B1765" s="4" t="s">
        <v>36</v>
      </c>
      <c r="C1765" s="4" t="s">
        <v>20</v>
      </c>
      <c r="D1765" s="4" t="s">
        <v>37</v>
      </c>
      <c r="E1765" s="4" t="s">
        <v>109</v>
      </c>
      <c r="F1765" s="4" t="s">
        <v>562</v>
      </c>
      <c r="G1765" s="4" t="s">
        <v>1677</v>
      </c>
      <c r="H1765" s="4" t="s">
        <v>47</v>
      </c>
      <c r="I1765" s="4" t="s">
        <v>2100</v>
      </c>
      <c r="J1765" s="4" t="s">
        <v>87</v>
      </c>
      <c r="K1765" s="4">
        <v>574</v>
      </c>
      <c r="L1765" s="3">
        <v>8445512862661</v>
      </c>
      <c r="M1765" s="4" t="s">
        <v>2043</v>
      </c>
      <c r="N1765" s="4">
        <v>14</v>
      </c>
      <c r="O1765" s="4"/>
      <c r="P1765" s="1">
        <v>9</v>
      </c>
      <c r="Q1765" s="6">
        <v>104.95</v>
      </c>
      <c r="R1765" s="6">
        <f t="shared" si="54"/>
        <v>944.55000000000007</v>
      </c>
      <c r="S1765" s="6">
        <v>43.7</v>
      </c>
      <c r="T1765" s="6">
        <f t="shared" si="55"/>
        <v>393.3</v>
      </c>
    </row>
    <row r="1766" spans="1:20" ht="90" customHeight="1">
      <c r="A1766" s="1"/>
      <c r="B1766" s="4" t="s">
        <v>36</v>
      </c>
      <c r="C1766" s="4" t="s">
        <v>20</v>
      </c>
      <c r="D1766" s="4" t="s">
        <v>37</v>
      </c>
      <c r="E1766" s="4" t="s">
        <v>109</v>
      </c>
      <c r="F1766" s="4" t="s">
        <v>560</v>
      </c>
      <c r="G1766" s="4" t="s">
        <v>1677</v>
      </c>
      <c r="H1766" s="4" t="s">
        <v>47</v>
      </c>
      <c r="I1766" s="4" t="s">
        <v>2100</v>
      </c>
      <c r="J1766" s="4" t="s">
        <v>87</v>
      </c>
      <c r="K1766" s="4">
        <v>574</v>
      </c>
      <c r="L1766" s="3">
        <v>8445512862814</v>
      </c>
      <c r="M1766" s="4" t="s">
        <v>2043</v>
      </c>
      <c r="N1766" s="4">
        <v>8</v>
      </c>
      <c r="O1766" s="4"/>
      <c r="P1766" s="1">
        <v>4</v>
      </c>
      <c r="Q1766" s="6">
        <v>104.95</v>
      </c>
      <c r="R1766" s="6">
        <f t="shared" si="54"/>
        <v>419.8</v>
      </c>
      <c r="S1766" s="6">
        <v>43.7</v>
      </c>
      <c r="T1766" s="6">
        <f t="shared" si="55"/>
        <v>174.8</v>
      </c>
    </row>
    <row r="1767" spans="1:20" ht="90" customHeight="1">
      <c r="A1767" s="1"/>
      <c r="B1767" s="4" t="s">
        <v>36</v>
      </c>
      <c r="C1767" s="4" t="s">
        <v>20</v>
      </c>
      <c r="D1767" s="4" t="s">
        <v>37</v>
      </c>
      <c r="E1767" s="4" t="s">
        <v>337</v>
      </c>
      <c r="F1767" s="4" t="s">
        <v>1204</v>
      </c>
      <c r="G1767" s="4" t="s">
        <v>1816</v>
      </c>
      <c r="H1767" s="4" t="s">
        <v>2865</v>
      </c>
      <c r="I1767" s="4" t="s">
        <v>2108</v>
      </c>
      <c r="J1767" s="4" t="s">
        <v>87</v>
      </c>
      <c r="K1767" s="4">
        <v>594</v>
      </c>
      <c r="L1767" s="3">
        <v>8445866308495</v>
      </c>
      <c r="M1767" s="4" t="s">
        <v>2044</v>
      </c>
      <c r="N1767" s="4">
        <v>10</v>
      </c>
      <c r="O1767" s="4"/>
      <c r="P1767" s="1">
        <v>1</v>
      </c>
      <c r="Q1767" s="6">
        <v>104.95</v>
      </c>
      <c r="R1767" s="6">
        <f t="shared" si="54"/>
        <v>104.95</v>
      </c>
      <c r="S1767" s="6">
        <v>43.7</v>
      </c>
      <c r="T1767" s="6">
        <f t="shared" si="55"/>
        <v>43.7</v>
      </c>
    </row>
    <row r="1768" spans="1:20" ht="90" customHeight="1">
      <c r="A1768" s="1"/>
      <c r="B1768" s="4" t="s">
        <v>36</v>
      </c>
      <c r="C1768" s="4" t="s">
        <v>20</v>
      </c>
      <c r="D1768" s="4" t="s">
        <v>37</v>
      </c>
      <c r="E1768" s="4" t="s">
        <v>337</v>
      </c>
      <c r="F1768" s="4" t="s">
        <v>1203</v>
      </c>
      <c r="G1768" s="4" t="s">
        <v>1816</v>
      </c>
      <c r="H1768" s="4" t="s">
        <v>2865</v>
      </c>
      <c r="I1768" s="4" t="s">
        <v>2108</v>
      </c>
      <c r="J1768" s="4" t="s">
        <v>87</v>
      </c>
      <c r="K1768" s="4">
        <v>594</v>
      </c>
      <c r="L1768" s="3">
        <v>8445866308556</v>
      </c>
      <c r="M1768" s="4" t="s">
        <v>2044</v>
      </c>
      <c r="N1768" s="4">
        <v>8</v>
      </c>
      <c r="O1768" s="4"/>
      <c r="P1768" s="1">
        <v>1</v>
      </c>
      <c r="Q1768" s="6">
        <v>104.95</v>
      </c>
      <c r="R1768" s="6">
        <f t="shared" si="54"/>
        <v>104.95</v>
      </c>
      <c r="S1768" s="6">
        <v>43.7</v>
      </c>
      <c r="T1768" s="6">
        <f t="shared" si="55"/>
        <v>43.7</v>
      </c>
    </row>
    <row r="1769" spans="1:20" ht="90" customHeight="1">
      <c r="A1769" s="1"/>
      <c r="B1769" s="4" t="s">
        <v>36</v>
      </c>
      <c r="C1769" s="4" t="s">
        <v>20</v>
      </c>
      <c r="D1769" s="4" t="s">
        <v>37</v>
      </c>
      <c r="E1769" s="4" t="s">
        <v>338</v>
      </c>
      <c r="F1769" s="4" t="s">
        <v>1206</v>
      </c>
      <c r="G1769" s="4" t="s">
        <v>1817</v>
      </c>
      <c r="H1769" s="4" t="s">
        <v>2865</v>
      </c>
      <c r="I1769" s="4" t="s">
        <v>2108</v>
      </c>
      <c r="J1769" s="4" t="s">
        <v>87</v>
      </c>
      <c r="K1769" s="4">
        <v>594</v>
      </c>
      <c r="L1769" s="3">
        <v>8445866370478</v>
      </c>
      <c r="M1769" s="4" t="s">
        <v>2044</v>
      </c>
      <c r="N1769" s="4">
        <v>10</v>
      </c>
      <c r="O1769" s="4"/>
      <c r="P1769" s="1">
        <v>1</v>
      </c>
      <c r="Q1769" s="6">
        <v>104.95</v>
      </c>
      <c r="R1769" s="6">
        <f t="shared" si="54"/>
        <v>104.95</v>
      </c>
      <c r="S1769" s="6">
        <v>43.7</v>
      </c>
      <c r="T1769" s="6">
        <f t="shared" si="55"/>
        <v>43.7</v>
      </c>
    </row>
    <row r="1770" spans="1:20" ht="90" customHeight="1">
      <c r="A1770" s="1"/>
      <c r="B1770" s="4" t="s">
        <v>36</v>
      </c>
      <c r="C1770" s="4" t="s">
        <v>20</v>
      </c>
      <c r="D1770" s="4" t="s">
        <v>37</v>
      </c>
      <c r="E1770" s="4" t="s">
        <v>338</v>
      </c>
      <c r="F1770" s="4" t="s">
        <v>1207</v>
      </c>
      <c r="G1770" s="4" t="s">
        <v>1817</v>
      </c>
      <c r="H1770" s="4" t="s">
        <v>2865</v>
      </c>
      <c r="I1770" s="4" t="s">
        <v>2108</v>
      </c>
      <c r="J1770" s="4" t="s">
        <v>87</v>
      </c>
      <c r="K1770" s="4">
        <v>594</v>
      </c>
      <c r="L1770" s="3">
        <v>8445866370485</v>
      </c>
      <c r="M1770" s="4" t="s">
        <v>2044</v>
      </c>
      <c r="N1770" s="4">
        <v>12</v>
      </c>
      <c r="O1770" s="4"/>
      <c r="P1770" s="1">
        <v>1</v>
      </c>
      <c r="Q1770" s="6">
        <v>104.95</v>
      </c>
      <c r="R1770" s="6">
        <f t="shared" si="54"/>
        <v>104.95</v>
      </c>
      <c r="S1770" s="6">
        <v>43.7</v>
      </c>
      <c r="T1770" s="6">
        <f t="shared" si="55"/>
        <v>43.7</v>
      </c>
    </row>
    <row r="1771" spans="1:20" ht="90" customHeight="1">
      <c r="A1771" s="1"/>
      <c r="B1771" s="4" t="s">
        <v>36</v>
      </c>
      <c r="C1771" s="4" t="s">
        <v>20</v>
      </c>
      <c r="D1771" s="4" t="s">
        <v>37</v>
      </c>
      <c r="E1771" s="4" t="s">
        <v>338</v>
      </c>
      <c r="F1771" s="4" t="s">
        <v>1205</v>
      </c>
      <c r="G1771" s="4" t="s">
        <v>1817</v>
      </c>
      <c r="H1771" s="4" t="s">
        <v>2865</v>
      </c>
      <c r="I1771" s="4" t="s">
        <v>2108</v>
      </c>
      <c r="J1771" s="4" t="s">
        <v>87</v>
      </c>
      <c r="K1771" s="4">
        <v>594</v>
      </c>
      <c r="L1771" s="3">
        <v>8445866370539</v>
      </c>
      <c r="M1771" s="4" t="s">
        <v>2044</v>
      </c>
      <c r="N1771" s="4">
        <v>8</v>
      </c>
      <c r="O1771" s="4"/>
      <c r="P1771" s="1">
        <v>2</v>
      </c>
      <c r="Q1771" s="6">
        <v>104.95</v>
      </c>
      <c r="R1771" s="6">
        <f t="shared" si="54"/>
        <v>209.9</v>
      </c>
      <c r="S1771" s="6">
        <v>43.7</v>
      </c>
      <c r="T1771" s="6">
        <f t="shared" si="55"/>
        <v>87.4</v>
      </c>
    </row>
    <row r="1772" spans="1:20" ht="90" customHeight="1">
      <c r="A1772" s="1"/>
      <c r="B1772" s="4" t="s">
        <v>36</v>
      </c>
      <c r="C1772" s="4" t="s">
        <v>20</v>
      </c>
      <c r="D1772" s="4" t="s">
        <v>37</v>
      </c>
      <c r="E1772" s="4" t="s">
        <v>339</v>
      </c>
      <c r="F1772" s="4" t="s">
        <v>1209</v>
      </c>
      <c r="G1772" s="4" t="s">
        <v>1817</v>
      </c>
      <c r="H1772" s="4" t="s">
        <v>2865</v>
      </c>
      <c r="I1772" s="4" t="s">
        <v>2108</v>
      </c>
      <c r="J1772" s="4" t="s">
        <v>87</v>
      </c>
      <c r="K1772" s="4">
        <v>990</v>
      </c>
      <c r="L1772" s="3">
        <v>8445866370362</v>
      </c>
      <c r="M1772" s="4" t="s">
        <v>2086</v>
      </c>
      <c r="N1772" s="4">
        <v>10</v>
      </c>
      <c r="O1772" s="4"/>
      <c r="P1772" s="1">
        <v>2</v>
      </c>
      <c r="Q1772" s="6">
        <v>104.95</v>
      </c>
      <c r="R1772" s="6">
        <f t="shared" si="54"/>
        <v>209.9</v>
      </c>
      <c r="S1772" s="6">
        <v>43.7</v>
      </c>
      <c r="T1772" s="6">
        <f t="shared" si="55"/>
        <v>87.4</v>
      </c>
    </row>
    <row r="1773" spans="1:20" ht="90" customHeight="1">
      <c r="A1773" s="1"/>
      <c r="B1773" s="4" t="s">
        <v>36</v>
      </c>
      <c r="C1773" s="4" t="s">
        <v>20</v>
      </c>
      <c r="D1773" s="4" t="s">
        <v>37</v>
      </c>
      <c r="E1773" s="4" t="s">
        <v>339</v>
      </c>
      <c r="F1773" s="4" t="s">
        <v>1210</v>
      </c>
      <c r="G1773" s="4" t="s">
        <v>1817</v>
      </c>
      <c r="H1773" s="4" t="s">
        <v>2865</v>
      </c>
      <c r="I1773" s="4" t="s">
        <v>2108</v>
      </c>
      <c r="J1773" s="4" t="s">
        <v>87</v>
      </c>
      <c r="K1773" s="4">
        <v>990</v>
      </c>
      <c r="L1773" s="3">
        <v>8445866370379</v>
      </c>
      <c r="M1773" s="4" t="s">
        <v>2086</v>
      </c>
      <c r="N1773" s="4">
        <v>12</v>
      </c>
      <c r="O1773" s="4"/>
      <c r="P1773" s="1">
        <v>2</v>
      </c>
      <c r="Q1773" s="6">
        <v>104.95</v>
      </c>
      <c r="R1773" s="6">
        <f t="shared" si="54"/>
        <v>209.9</v>
      </c>
      <c r="S1773" s="6">
        <v>43.7</v>
      </c>
      <c r="T1773" s="6">
        <f t="shared" si="55"/>
        <v>87.4</v>
      </c>
    </row>
    <row r="1774" spans="1:20" ht="90" customHeight="1">
      <c r="A1774" s="1"/>
      <c r="B1774" s="4" t="s">
        <v>36</v>
      </c>
      <c r="C1774" s="4" t="s">
        <v>20</v>
      </c>
      <c r="D1774" s="4" t="s">
        <v>37</v>
      </c>
      <c r="E1774" s="4" t="s">
        <v>339</v>
      </c>
      <c r="F1774" s="4" t="s">
        <v>1211</v>
      </c>
      <c r="G1774" s="4" t="s">
        <v>1817</v>
      </c>
      <c r="H1774" s="4" t="s">
        <v>2865</v>
      </c>
      <c r="I1774" s="4" t="s">
        <v>2108</v>
      </c>
      <c r="J1774" s="4" t="s">
        <v>87</v>
      </c>
      <c r="K1774" s="4">
        <v>990</v>
      </c>
      <c r="L1774" s="3">
        <v>8445866370386</v>
      </c>
      <c r="M1774" s="4" t="s">
        <v>2086</v>
      </c>
      <c r="N1774" s="4">
        <v>14</v>
      </c>
      <c r="O1774" s="4"/>
      <c r="P1774" s="1">
        <v>1</v>
      </c>
      <c r="Q1774" s="6">
        <v>104.95</v>
      </c>
      <c r="R1774" s="6">
        <f t="shared" si="54"/>
        <v>104.95</v>
      </c>
      <c r="S1774" s="6">
        <v>43.7</v>
      </c>
      <c r="T1774" s="6">
        <f t="shared" si="55"/>
        <v>43.7</v>
      </c>
    </row>
    <row r="1775" spans="1:20" ht="90" customHeight="1">
      <c r="A1775" s="1"/>
      <c r="B1775" s="4" t="s">
        <v>36</v>
      </c>
      <c r="C1775" s="4" t="s">
        <v>20</v>
      </c>
      <c r="D1775" s="4" t="s">
        <v>37</v>
      </c>
      <c r="E1775" s="4" t="s">
        <v>339</v>
      </c>
      <c r="F1775" s="4" t="s">
        <v>1208</v>
      </c>
      <c r="G1775" s="4" t="s">
        <v>1817</v>
      </c>
      <c r="H1775" s="4" t="s">
        <v>2865</v>
      </c>
      <c r="I1775" s="4" t="s">
        <v>2108</v>
      </c>
      <c r="J1775" s="4" t="s">
        <v>87</v>
      </c>
      <c r="K1775" s="4">
        <v>990</v>
      </c>
      <c r="L1775" s="3">
        <v>8445866370928</v>
      </c>
      <c r="M1775" s="4" t="s">
        <v>2086</v>
      </c>
      <c r="N1775" s="4">
        <v>8</v>
      </c>
      <c r="O1775" s="4"/>
      <c r="P1775" s="1">
        <v>2</v>
      </c>
      <c r="Q1775" s="6">
        <v>104.95</v>
      </c>
      <c r="R1775" s="6">
        <f t="shared" si="54"/>
        <v>209.9</v>
      </c>
      <c r="S1775" s="6">
        <v>43.7</v>
      </c>
      <c r="T1775" s="6">
        <f t="shared" si="55"/>
        <v>87.4</v>
      </c>
    </row>
    <row r="1776" spans="1:20" ht="90" customHeight="1">
      <c r="A1776" s="1"/>
      <c r="B1776" s="4" t="s">
        <v>36</v>
      </c>
      <c r="C1776" s="4" t="s">
        <v>21</v>
      </c>
      <c r="D1776" s="4" t="s">
        <v>37</v>
      </c>
      <c r="E1776" s="4" t="s">
        <v>254</v>
      </c>
      <c r="F1776" s="4" t="s">
        <v>1017</v>
      </c>
      <c r="G1776" s="4" t="s">
        <v>1818</v>
      </c>
      <c r="H1776" s="4" t="s">
        <v>45</v>
      </c>
      <c r="I1776" s="4" t="s">
        <v>2108</v>
      </c>
      <c r="J1776" s="4" t="s">
        <v>87</v>
      </c>
      <c r="K1776" s="4">
        <v>800</v>
      </c>
      <c r="L1776" s="3">
        <v>8445512569003</v>
      </c>
      <c r="M1776" s="4" t="s">
        <v>2060</v>
      </c>
      <c r="N1776" s="4">
        <v>10</v>
      </c>
      <c r="O1776" s="4"/>
      <c r="P1776" s="1">
        <v>1</v>
      </c>
      <c r="Q1776" s="6">
        <v>29.95</v>
      </c>
      <c r="R1776" s="6">
        <f t="shared" si="54"/>
        <v>29.95</v>
      </c>
      <c r="S1776" s="6">
        <v>12.5</v>
      </c>
      <c r="T1776" s="6">
        <f t="shared" si="55"/>
        <v>12.5</v>
      </c>
    </row>
    <row r="1777" spans="1:20" ht="90" customHeight="1">
      <c r="A1777" s="1"/>
      <c r="B1777" s="4" t="s">
        <v>36</v>
      </c>
      <c r="C1777" s="4" t="s">
        <v>21</v>
      </c>
      <c r="D1777" s="4" t="s">
        <v>37</v>
      </c>
      <c r="E1777" s="4" t="s">
        <v>254</v>
      </c>
      <c r="F1777" s="4" t="s">
        <v>1016</v>
      </c>
      <c r="G1777" s="4" t="s">
        <v>1818</v>
      </c>
      <c r="H1777" s="4" t="s">
        <v>45</v>
      </c>
      <c r="I1777" s="4" t="s">
        <v>2108</v>
      </c>
      <c r="J1777" s="4" t="s">
        <v>87</v>
      </c>
      <c r="K1777" s="4">
        <v>800</v>
      </c>
      <c r="L1777" s="3">
        <v>8445512569072</v>
      </c>
      <c r="M1777" s="4" t="s">
        <v>2060</v>
      </c>
      <c r="N1777" s="4">
        <v>8</v>
      </c>
      <c r="O1777" s="4"/>
      <c r="P1777" s="1">
        <v>1</v>
      </c>
      <c r="Q1777" s="6">
        <v>29.95</v>
      </c>
      <c r="R1777" s="6">
        <f t="shared" si="54"/>
        <v>29.95</v>
      </c>
      <c r="S1777" s="6">
        <v>12.5</v>
      </c>
      <c r="T1777" s="6">
        <f t="shared" si="55"/>
        <v>12.5</v>
      </c>
    </row>
    <row r="1778" spans="1:20" ht="90" customHeight="1">
      <c r="A1778" s="1"/>
      <c r="B1778" s="4" t="s">
        <v>36</v>
      </c>
      <c r="C1778" s="4" t="s">
        <v>21</v>
      </c>
      <c r="D1778" s="4" t="s">
        <v>37</v>
      </c>
      <c r="E1778" s="4" t="s">
        <v>110</v>
      </c>
      <c r="F1778" s="4" t="s">
        <v>564</v>
      </c>
      <c r="G1778" s="4" t="s">
        <v>1678</v>
      </c>
      <c r="H1778" s="4" t="s">
        <v>45</v>
      </c>
      <c r="I1778" s="4" t="s">
        <v>2100</v>
      </c>
      <c r="J1778" s="4" t="s">
        <v>87</v>
      </c>
      <c r="K1778" s="4">
        <v>845</v>
      </c>
      <c r="L1778" s="3">
        <v>8445512851856</v>
      </c>
      <c r="M1778" s="4" t="s">
        <v>2045</v>
      </c>
      <c r="N1778" s="4">
        <v>10</v>
      </c>
      <c r="O1778" s="4"/>
      <c r="P1778" s="1">
        <v>10</v>
      </c>
      <c r="Q1778" s="6">
        <v>34.950000000000003</v>
      </c>
      <c r="R1778" s="6">
        <f t="shared" si="54"/>
        <v>349.5</v>
      </c>
      <c r="S1778" s="6">
        <v>14.6</v>
      </c>
      <c r="T1778" s="6">
        <f t="shared" si="55"/>
        <v>146</v>
      </c>
    </row>
    <row r="1779" spans="1:20" ht="90" customHeight="1">
      <c r="A1779" s="1"/>
      <c r="B1779" s="4" t="s">
        <v>36</v>
      </c>
      <c r="C1779" s="4" t="s">
        <v>21</v>
      </c>
      <c r="D1779" s="4" t="s">
        <v>37</v>
      </c>
      <c r="E1779" s="4" t="s">
        <v>110</v>
      </c>
      <c r="F1779" s="4" t="s">
        <v>565</v>
      </c>
      <c r="G1779" s="4" t="s">
        <v>1678</v>
      </c>
      <c r="H1779" s="4" t="s">
        <v>45</v>
      </c>
      <c r="I1779" s="4" t="s">
        <v>2100</v>
      </c>
      <c r="J1779" s="4" t="s">
        <v>87</v>
      </c>
      <c r="K1779" s="4">
        <v>845</v>
      </c>
      <c r="L1779" s="3">
        <v>8445512851870</v>
      </c>
      <c r="M1779" s="4" t="s">
        <v>2045</v>
      </c>
      <c r="N1779" s="4">
        <v>12</v>
      </c>
      <c r="O1779" s="4"/>
      <c r="P1779" s="1">
        <v>13</v>
      </c>
      <c r="Q1779" s="6">
        <v>34.950000000000003</v>
      </c>
      <c r="R1779" s="6">
        <f t="shared" si="54"/>
        <v>454.35</v>
      </c>
      <c r="S1779" s="6">
        <v>14.6</v>
      </c>
      <c r="T1779" s="6">
        <f t="shared" si="55"/>
        <v>189.79999999999998</v>
      </c>
    </row>
    <row r="1780" spans="1:20" ht="90" customHeight="1">
      <c r="A1780" s="1"/>
      <c r="B1780" s="4" t="s">
        <v>36</v>
      </c>
      <c r="C1780" s="4" t="s">
        <v>21</v>
      </c>
      <c r="D1780" s="4" t="s">
        <v>37</v>
      </c>
      <c r="E1780" s="4" t="s">
        <v>110</v>
      </c>
      <c r="F1780" s="4" t="s">
        <v>566</v>
      </c>
      <c r="G1780" s="4" t="s">
        <v>1678</v>
      </c>
      <c r="H1780" s="4" t="s">
        <v>45</v>
      </c>
      <c r="I1780" s="4" t="s">
        <v>2100</v>
      </c>
      <c r="J1780" s="4" t="s">
        <v>87</v>
      </c>
      <c r="K1780" s="4">
        <v>845</v>
      </c>
      <c r="L1780" s="3">
        <v>8445512851894</v>
      </c>
      <c r="M1780" s="4" t="s">
        <v>2045</v>
      </c>
      <c r="N1780" s="4">
        <v>14</v>
      </c>
      <c r="O1780" s="4"/>
      <c r="P1780" s="1">
        <v>11</v>
      </c>
      <c r="Q1780" s="6">
        <v>34.950000000000003</v>
      </c>
      <c r="R1780" s="6">
        <f t="shared" si="54"/>
        <v>384.45000000000005</v>
      </c>
      <c r="S1780" s="6">
        <v>14.6</v>
      </c>
      <c r="T1780" s="6">
        <f t="shared" si="55"/>
        <v>160.6</v>
      </c>
    </row>
    <row r="1781" spans="1:20" ht="90" customHeight="1">
      <c r="A1781" s="1"/>
      <c r="B1781" s="4" t="s">
        <v>36</v>
      </c>
      <c r="C1781" s="4" t="s">
        <v>21</v>
      </c>
      <c r="D1781" s="4" t="s">
        <v>37</v>
      </c>
      <c r="E1781" s="4" t="s">
        <v>110</v>
      </c>
      <c r="F1781" s="4" t="s">
        <v>567</v>
      </c>
      <c r="G1781" s="4" t="s">
        <v>1678</v>
      </c>
      <c r="H1781" s="4" t="s">
        <v>45</v>
      </c>
      <c r="I1781" s="4" t="s">
        <v>2100</v>
      </c>
      <c r="J1781" s="4" t="s">
        <v>87</v>
      </c>
      <c r="K1781" s="4">
        <v>845</v>
      </c>
      <c r="L1781" s="3">
        <v>8445512853218</v>
      </c>
      <c r="M1781" s="4" t="s">
        <v>2045</v>
      </c>
      <c r="N1781" s="4">
        <v>16</v>
      </c>
      <c r="O1781" s="4"/>
      <c r="P1781" s="1">
        <v>8</v>
      </c>
      <c r="Q1781" s="6">
        <v>34.950000000000003</v>
      </c>
      <c r="R1781" s="6">
        <f t="shared" si="54"/>
        <v>279.60000000000002</v>
      </c>
      <c r="S1781" s="6">
        <v>14.6</v>
      </c>
      <c r="T1781" s="6">
        <f t="shared" si="55"/>
        <v>116.8</v>
      </c>
    </row>
    <row r="1782" spans="1:20" ht="90" customHeight="1">
      <c r="A1782" s="1"/>
      <c r="B1782" s="4" t="s">
        <v>36</v>
      </c>
      <c r="C1782" s="4" t="s">
        <v>21</v>
      </c>
      <c r="D1782" s="4" t="s">
        <v>37</v>
      </c>
      <c r="E1782" s="4" t="s">
        <v>110</v>
      </c>
      <c r="F1782" s="4" t="s">
        <v>563</v>
      </c>
      <c r="G1782" s="4" t="s">
        <v>1678</v>
      </c>
      <c r="H1782" s="4" t="s">
        <v>45</v>
      </c>
      <c r="I1782" s="4" t="s">
        <v>2100</v>
      </c>
      <c r="J1782" s="4" t="s">
        <v>87</v>
      </c>
      <c r="K1782" s="4">
        <v>845</v>
      </c>
      <c r="L1782" s="3">
        <v>8445512853270</v>
      </c>
      <c r="M1782" s="4" t="s">
        <v>2045</v>
      </c>
      <c r="N1782" s="4">
        <v>8</v>
      </c>
      <c r="O1782" s="4"/>
      <c r="P1782" s="1">
        <v>9</v>
      </c>
      <c r="Q1782" s="6">
        <v>34.950000000000003</v>
      </c>
      <c r="R1782" s="6">
        <f t="shared" si="54"/>
        <v>314.55</v>
      </c>
      <c r="S1782" s="6">
        <v>14.6</v>
      </c>
      <c r="T1782" s="6">
        <f t="shared" si="55"/>
        <v>131.4</v>
      </c>
    </row>
    <row r="1783" spans="1:20" ht="90" customHeight="1">
      <c r="A1783" s="1"/>
      <c r="B1783" s="4" t="s">
        <v>36</v>
      </c>
      <c r="C1783" s="4" t="s">
        <v>21</v>
      </c>
      <c r="D1783" s="4" t="s">
        <v>37</v>
      </c>
      <c r="E1783" s="4" t="s">
        <v>111</v>
      </c>
      <c r="F1783" s="4" t="s">
        <v>569</v>
      </c>
      <c r="G1783" s="4" t="s">
        <v>1679</v>
      </c>
      <c r="H1783" s="4" t="s">
        <v>45</v>
      </c>
      <c r="I1783" s="4" t="s">
        <v>2100</v>
      </c>
      <c r="J1783" s="4" t="s">
        <v>91</v>
      </c>
      <c r="K1783" s="4">
        <v>803</v>
      </c>
      <c r="L1783" s="3">
        <v>8445512916814</v>
      </c>
      <c r="M1783" s="4" t="s">
        <v>2046</v>
      </c>
      <c r="N1783" s="4">
        <v>10</v>
      </c>
      <c r="O1783" s="4"/>
      <c r="P1783" s="1">
        <v>9</v>
      </c>
      <c r="Q1783" s="6">
        <v>39.950000000000003</v>
      </c>
      <c r="R1783" s="6">
        <f t="shared" si="54"/>
        <v>359.55</v>
      </c>
      <c r="S1783" s="6">
        <v>16.600000000000001</v>
      </c>
      <c r="T1783" s="6">
        <f t="shared" si="55"/>
        <v>149.4</v>
      </c>
    </row>
    <row r="1784" spans="1:20" ht="90" customHeight="1">
      <c r="A1784" s="1"/>
      <c r="B1784" s="4" t="s">
        <v>36</v>
      </c>
      <c r="C1784" s="4" t="s">
        <v>21</v>
      </c>
      <c r="D1784" s="4" t="s">
        <v>37</v>
      </c>
      <c r="E1784" s="4" t="s">
        <v>111</v>
      </c>
      <c r="F1784" s="4" t="s">
        <v>570</v>
      </c>
      <c r="G1784" s="4" t="s">
        <v>1679</v>
      </c>
      <c r="H1784" s="4" t="s">
        <v>45</v>
      </c>
      <c r="I1784" s="4" t="s">
        <v>2100</v>
      </c>
      <c r="J1784" s="4" t="s">
        <v>91</v>
      </c>
      <c r="K1784" s="4">
        <v>803</v>
      </c>
      <c r="L1784" s="3">
        <v>8445512916821</v>
      </c>
      <c r="M1784" s="4" t="s">
        <v>2046</v>
      </c>
      <c r="N1784" s="4">
        <v>12</v>
      </c>
      <c r="O1784" s="4"/>
      <c r="P1784" s="1">
        <v>10</v>
      </c>
      <c r="Q1784" s="6">
        <v>39.950000000000003</v>
      </c>
      <c r="R1784" s="6">
        <f t="shared" si="54"/>
        <v>399.5</v>
      </c>
      <c r="S1784" s="6">
        <v>16.600000000000001</v>
      </c>
      <c r="T1784" s="6">
        <f t="shared" si="55"/>
        <v>166</v>
      </c>
    </row>
    <row r="1785" spans="1:20" ht="90" customHeight="1">
      <c r="A1785" s="1"/>
      <c r="B1785" s="4" t="s">
        <v>36</v>
      </c>
      <c r="C1785" s="4" t="s">
        <v>21</v>
      </c>
      <c r="D1785" s="4" t="s">
        <v>37</v>
      </c>
      <c r="E1785" s="4" t="s">
        <v>111</v>
      </c>
      <c r="F1785" s="4" t="s">
        <v>571</v>
      </c>
      <c r="G1785" s="4" t="s">
        <v>1679</v>
      </c>
      <c r="H1785" s="4" t="s">
        <v>45</v>
      </c>
      <c r="I1785" s="4" t="s">
        <v>2100</v>
      </c>
      <c r="J1785" s="4" t="s">
        <v>91</v>
      </c>
      <c r="K1785" s="4">
        <v>803</v>
      </c>
      <c r="L1785" s="3">
        <v>8445512916838</v>
      </c>
      <c r="M1785" s="4" t="s">
        <v>2046</v>
      </c>
      <c r="N1785" s="4">
        <v>14</v>
      </c>
      <c r="O1785" s="4"/>
      <c r="P1785" s="1">
        <v>9</v>
      </c>
      <c r="Q1785" s="6">
        <v>39.950000000000003</v>
      </c>
      <c r="R1785" s="6">
        <f t="shared" si="54"/>
        <v>359.55</v>
      </c>
      <c r="S1785" s="6">
        <v>16.600000000000001</v>
      </c>
      <c r="T1785" s="6">
        <f t="shared" si="55"/>
        <v>149.4</v>
      </c>
    </row>
    <row r="1786" spans="1:20" ht="90" customHeight="1">
      <c r="A1786" s="1"/>
      <c r="B1786" s="4" t="s">
        <v>36</v>
      </c>
      <c r="C1786" s="4" t="s">
        <v>21</v>
      </c>
      <c r="D1786" s="4" t="s">
        <v>37</v>
      </c>
      <c r="E1786" s="4" t="s">
        <v>111</v>
      </c>
      <c r="F1786" s="4" t="s">
        <v>572</v>
      </c>
      <c r="G1786" s="4" t="s">
        <v>1679</v>
      </c>
      <c r="H1786" s="4" t="s">
        <v>45</v>
      </c>
      <c r="I1786" s="4" t="s">
        <v>2100</v>
      </c>
      <c r="J1786" s="4" t="s">
        <v>91</v>
      </c>
      <c r="K1786" s="4">
        <v>803</v>
      </c>
      <c r="L1786" s="3">
        <v>8445512916845</v>
      </c>
      <c r="M1786" s="4" t="s">
        <v>2046</v>
      </c>
      <c r="N1786" s="4">
        <v>16</v>
      </c>
      <c r="O1786" s="4"/>
      <c r="P1786" s="1">
        <v>8</v>
      </c>
      <c r="Q1786" s="6">
        <v>39.950000000000003</v>
      </c>
      <c r="R1786" s="6">
        <f t="shared" si="54"/>
        <v>319.60000000000002</v>
      </c>
      <c r="S1786" s="6">
        <v>16.600000000000001</v>
      </c>
      <c r="T1786" s="6">
        <f t="shared" si="55"/>
        <v>132.80000000000001</v>
      </c>
    </row>
    <row r="1787" spans="1:20" ht="90" customHeight="1">
      <c r="A1787" s="1"/>
      <c r="B1787" s="4" t="s">
        <v>36</v>
      </c>
      <c r="C1787" s="4" t="s">
        <v>21</v>
      </c>
      <c r="D1787" s="4" t="s">
        <v>37</v>
      </c>
      <c r="E1787" s="4" t="s">
        <v>111</v>
      </c>
      <c r="F1787" s="4" t="s">
        <v>568</v>
      </c>
      <c r="G1787" s="4" t="s">
        <v>1679</v>
      </c>
      <c r="H1787" s="4" t="s">
        <v>45</v>
      </c>
      <c r="I1787" s="4" t="s">
        <v>2100</v>
      </c>
      <c r="J1787" s="4" t="s">
        <v>91</v>
      </c>
      <c r="K1787" s="4">
        <v>803</v>
      </c>
      <c r="L1787" s="3">
        <v>8445512916883</v>
      </c>
      <c r="M1787" s="4" t="s">
        <v>2046</v>
      </c>
      <c r="N1787" s="4">
        <v>8</v>
      </c>
      <c r="O1787" s="4"/>
      <c r="P1787" s="1">
        <v>8</v>
      </c>
      <c r="Q1787" s="6">
        <v>39.950000000000003</v>
      </c>
      <c r="R1787" s="6">
        <f t="shared" si="54"/>
        <v>319.60000000000002</v>
      </c>
      <c r="S1787" s="6">
        <v>16.600000000000001</v>
      </c>
      <c r="T1787" s="6">
        <f t="shared" si="55"/>
        <v>132.80000000000001</v>
      </c>
    </row>
    <row r="1788" spans="1:20" ht="90" customHeight="1">
      <c r="A1788" s="1"/>
      <c r="B1788" s="4" t="s">
        <v>36</v>
      </c>
      <c r="C1788" s="4" t="s">
        <v>21</v>
      </c>
      <c r="D1788" s="4" t="s">
        <v>37</v>
      </c>
      <c r="E1788" s="4" t="s">
        <v>112</v>
      </c>
      <c r="F1788" s="4" t="s">
        <v>574</v>
      </c>
      <c r="G1788" s="4" t="s">
        <v>1680</v>
      </c>
      <c r="H1788" s="4" t="s">
        <v>45</v>
      </c>
      <c r="I1788" s="4" t="s">
        <v>2100</v>
      </c>
      <c r="J1788" s="4" t="s">
        <v>87</v>
      </c>
      <c r="K1788" s="4">
        <v>504</v>
      </c>
      <c r="L1788" s="3">
        <v>8445512862029</v>
      </c>
      <c r="M1788" s="4" t="s">
        <v>2047</v>
      </c>
      <c r="N1788" s="4">
        <v>12</v>
      </c>
      <c r="O1788" s="4"/>
      <c r="P1788" s="1">
        <v>1</v>
      </c>
      <c r="Q1788" s="6">
        <v>34.950000000000003</v>
      </c>
      <c r="R1788" s="6">
        <f t="shared" si="54"/>
        <v>34.950000000000003</v>
      </c>
      <c r="S1788" s="6">
        <v>14.6</v>
      </c>
      <c r="T1788" s="6">
        <f t="shared" si="55"/>
        <v>14.6</v>
      </c>
    </row>
    <row r="1789" spans="1:20" ht="90" customHeight="1">
      <c r="A1789" s="1"/>
      <c r="B1789" s="4" t="s">
        <v>36</v>
      </c>
      <c r="C1789" s="4" t="s">
        <v>21</v>
      </c>
      <c r="D1789" s="4" t="s">
        <v>37</v>
      </c>
      <c r="E1789" s="4" t="s">
        <v>112</v>
      </c>
      <c r="F1789" s="4" t="s">
        <v>573</v>
      </c>
      <c r="G1789" s="4" t="s">
        <v>1680</v>
      </c>
      <c r="H1789" s="4" t="s">
        <v>45</v>
      </c>
      <c r="I1789" s="4" t="s">
        <v>2100</v>
      </c>
      <c r="J1789" s="4" t="s">
        <v>87</v>
      </c>
      <c r="K1789" s="4">
        <v>504</v>
      </c>
      <c r="L1789" s="3">
        <v>8445512862081</v>
      </c>
      <c r="M1789" s="4" t="s">
        <v>2047</v>
      </c>
      <c r="N1789" s="4">
        <v>8</v>
      </c>
      <c r="O1789" s="4"/>
      <c r="P1789" s="1">
        <v>4</v>
      </c>
      <c r="Q1789" s="6">
        <v>34.950000000000003</v>
      </c>
      <c r="R1789" s="6">
        <f t="shared" si="54"/>
        <v>139.80000000000001</v>
      </c>
      <c r="S1789" s="6">
        <v>14.6</v>
      </c>
      <c r="T1789" s="6">
        <f t="shared" si="55"/>
        <v>58.4</v>
      </c>
    </row>
    <row r="1790" spans="1:20" ht="90" customHeight="1">
      <c r="A1790" s="1"/>
      <c r="B1790" s="4" t="s">
        <v>36</v>
      </c>
      <c r="C1790" s="4" t="s">
        <v>21</v>
      </c>
      <c r="D1790" s="4" t="s">
        <v>37</v>
      </c>
      <c r="E1790" s="4" t="s">
        <v>522</v>
      </c>
      <c r="F1790" s="4" t="s">
        <v>1649</v>
      </c>
      <c r="G1790" s="4" t="s">
        <v>1681</v>
      </c>
      <c r="H1790" s="4" t="s">
        <v>45</v>
      </c>
      <c r="I1790" s="4" t="s">
        <v>2100</v>
      </c>
      <c r="J1790" s="4" t="s">
        <v>87</v>
      </c>
      <c r="K1790" s="4">
        <v>933</v>
      </c>
      <c r="L1790" s="3">
        <v>8445512855397</v>
      </c>
      <c r="M1790" s="4" t="s">
        <v>2048</v>
      </c>
      <c r="N1790" s="4">
        <v>12</v>
      </c>
      <c r="O1790" s="4"/>
      <c r="P1790" s="1">
        <v>2</v>
      </c>
      <c r="Q1790" s="6">
        <v>34.950000000000003</v>
      </c>
      <c r="R1790" s="6">
        <f t="shared" si="54"/>
        <v>69.900000000000006</v>
      </c>
      <c r="S1790" s="6">
        <v>14.6</v>
      </c>
      <c r="T1790" s="6">
        <f t="shared" si="55"/>
        <v>29.2</v>
      </c>
    </row>
    <row r="1791" spans="1:20" ht="90" customHeight="1">
      <c r="A1791" s="1"/>
      <c r="B1791" s="4" t="s">
        <v>36</v>
      </c>
      <c r="C1791" s="4" t="s">
        <v>21</v>
      </c>
      <c r="D1791" s="4" t="s">
        <v>37</v>
      </c>
      <c r="E1791" s="4" t="s">
        <v>522</v>
      </c>
      <c r="F1791" s="4" t="s">
        <v>1648</v>
      </c>
      <c r="G1791" s="4" t="s">
        <v>1681</v>
      </c>
      <c r="H1791" s="4" t="s">
        <v>45</v>
      </c>
      <c r="I1791" s="4" t="s">
        <v>2100</v>
      </c>
      <c r="J1791" s="4" t="s">
        <v>87</v>
      </c>
      <c r="K1791" s="4">
        <v>933</v>
      </c>
      <c r="L1791" s="3">
        <v>8445512855458</v>
      </c>
      <c r="M1791" s="4" t="s">
        <v>2048</v>
      </c>
      <c r="N1791" s="4">
        <v>8</v>
      </c>
      <c r="O1791" s="4"/>
      <c r="P1791" s="1">
        <v>6</v>
      </c>
      <c r="Q1791" s="6">
        <v>34.950000000000003</v>
      </c>
      <c r="R1791" s="6">
        <f t="shared" si="54"/>
        <v>209.70000000000002</v>
      </c>
      <c r="S1791" s="6">
        <v>14.6</v>
      </c>
      <c r="T1791" s="6">
        <f t="shared" si="55"/>
        <v>87.6</v>
      </c>
    </row>
    <row r="1792" spans="1:20" ht="90" customHeight="1">
      <c r="A1792" s="1"/>
      <c r="B1792" s="4" t="s">
        <v>36</v>
      </c>
      <c r="C1792" s="4" t="s">
        <v>21</v>
      </c>
      <c r="D1792" s="4" t="s">
        <v>37</v>
      </c>
      <c r="E1792" s="4" t="s">
        <v>523</v>
      </c>
      <c r="F1792" s="4" t="s">
        <v>1651</v>
      </c>
      <c r="G1792" s="4" t="s">
        <v>1682</v>
      </c>
      <c r="H1792" s="4" t="s">
        <v>45</v>
      </c>
      <c r="I1792" s="4" t="s">
        <v>2100</v>
      </c>
      <c r="J1792" s="4" t="s">
        <v>87</v>
      </c>
      <c r="K1792" s="4">
        <v>800</v>
      </c>
      <c r="L1792" s="3">
        <v>8445512856325</v>
      </c>
      <c r="M1792" s="4" t="s">
        <v>2060</v>
      </c>
      <c r="N1792" s="4">
        <v>10</v>
      </c>
      <c r="O1792" s="4"/>
      <c r="P1792" s="1">
        <v>3</v>
      </c>
      <c r="Q1792" s="6">
        <v>34.950000000000003</v>
      </c>
      <c r="R1792" s="6">
        <f t="shared" si="54"/>
        <v>104.85000000000001</v>
      </c>
      <c r="S1792" s="6">
        <v>14.6</v>
      </c>
      <c r="T1792" s="6">
        <f t="shared" si="55"/>
        <v>43.8</v>
      </c>
    </row>
    <row r="1793" spans="1:20" ht="90" customHeight="1">
      <c r="A1793" s="1"/>
      <c r="B1793" s="4" t="s">
        <v>36</v>
      </c>
      <c r="C1793" s="4" t="s">
        <v>21</v>
      </c>
      <c r="D1793" s="4" t="s">
        <v>37</v>
      </c>
      <c r="E1793" s="4" t="s">
        <v>523</v>
      </c>
      <c r="F1793" s="4" t="s">
        <v>1652</v>
      </c>
      <c r="G1793" s="4" t="s">
        <v>1682</v>
      </c>
      <c r="H1793" s="4" t="s">
        <v>45</v>
      </c>
      <c r="I1793" s="4" t="s">
        <v>2100</v>
      </c>
      <c r="J1793" s="4" t="s">
        <v>87</v>
      </c>
      <c r="K1793" s="4">
        <v>800</v>
      </c>
      <c r="L1793" s="3">
        <v>8445512856332</v>
      </c>
      <c r="M1793" s="4" t="s">
        <v>2060</v>
      </c>
      <c r="N1793" s="4">
        <v>12</v>
      </c>
      <c r="O1793" s="4"/>
      <c r="P1793" s="1">
        <v>3</v>
      </c>
      <c r="Q1793" s="6">
        <v>34.950000000000003</v>
      </c>
      <c r="R1793" s="6">
        <f t="shared" si="54"/>
        <v>104.85000000000001</v>
      </c>
      <c r="S1793" s="6">
        <v>14.6</v>
      </c>
      <c r="T1793" s="6">
        <f t="shared" si="55"/>
        <v>43.8</v>
      </c>
    </row>
    <row r="1794" spans="1:20" ht="90" customHeight="1">
      <c r="A1794" s="1"/>
      <c r="B1794" s="4" t="s">
        <v>36</v>
      </c>
      <c r="C1794" s="4" t="s">
        <v>21</v>
      </c>
      <c r="D1794" s="4" t="s">
        <v>37</v>
      </c>
      <c r="E1794" s="4" t="s">
        <v>523</v>
      </c>
      <c r="F1794" s="4" t="s">
        <v>1653</v>
      </c>
      <c r="G1794" s="4" t="s">
        <v>1682</v>
      </c>
      <c r="H1794" s="4" t="s">
        <v>45</v>
      </c>
      <c r="I1794" s="4" t="s">
        <v>2100</v>
      </c>
      <c r="J1794" s="4" t="s">
        <v>87</v>
      </c>
      <c r="K1794" s="4">
        <v>800</v>
      </c>
      <c r="L1794" s="3">
        <v>8445512856349</v>
      </c>
      <c r="M1794" s="4" t="s">
        <v>2060</v>
      </c>
      <c r="N1794" s="4">
        <v>14</v>
      </c>
      <c r="O1794" s="4"/>
      <c r="P1794" s="1">
        <v>6</v>
      </c>
      <c r="Q1794" s="6">
        <v>34.950000000000003</v>
      </c>
      <c r="R1794" s="6">
        <f t="shared" si="54"/>
        <v>209.70000000000002</v>
      </c>
      <c r="S1794" s="6">
        <v>14.6</v>
      </c>
      <c r="T1794" s="6">
        <f t="shared" si="55"/>
        <v>87.6</v>
      </c>
    </row>
    <row r="1795" spans="1:20" ht="90" customHeight="1">
      <c r="A1795" s="1"/>
      <c r="B1795" s="4" t="s">
        <v>36</v>
      </c>
      <c r="C1795" s="4" t="s">
        <v>21</v>
      </c>
      <c r="D1795" s="4" t="s">
        <v>37</v>
      </c>
      <c r="E1795" s="4" t="s">
        <v>523</v>
      </c>
      <c r="F1795" s="4" t="s">
        <v>1654</v>
      </c>
      <c r="G1795" s="4" t="s">
        <v>1682</v>
      </c>
      <c r="H1795" s="4" t="s">
        <v>45</v>
      </c>
      <c r="I1795" s="4" t="s">
        <v>2100</v>
      </c>
      <c r="J1795" s="4" t="s">
        <v>87</v>
      </c>
      <c r="K1795" s="4">
        <v>800</v>
      </c>
      <c r="L1795" s="3">
        <v>8445512856356</v>
      </c>
      <c r="M1795" s="4" t="s">
        <v>2060</v>
      </c>
      <c r="N1795" s="4">
        <v>16</v>
      </c>
      <c r="O1795" s="4"/>
      <c r="P1795" s="1">
        <v>7</v>
      </c>
      <c r="Q1795" s="6">
        <v>34.950000000000003</v>
      </c>
      <c r="R1795" s="6">
        <f t="shared" ref="R1795:R1858" si="56">Q1795*P1795</f>
        <v>244.65000000000003</v>
      </c>
      <c r="S1795" s="6">
        <v>14.6</v>
      </c>
      <c r="T1795" s="6">
        <f t="shared" ref="T1795:T1858" si="57">S1795*P1795</f>
        <v>102.2</v>
      </c>
    </row>
    <row r="1796" spans="1:20" ht="90" customHeight="1">
      <c r="A1796" s="1"/>
      <c r="B1796" s="4" t="s">
        <v>36</v>
      </c>
      <c r="C1796" s="4" t="s">
        <v>21</v>
      </c>
      <c r="D1796" s="4" t="s">
        <v>37</v>
      </c>
      <c r="E1796" s="4" t="s">
        <v>523</v>
      </c>
      <c r="F1796" s="4" t="s">
        <v>1650</v>
      </c>
      <c r="G1796" s="4" t="s">
        <v>1682</v>
      </c>
      <c r="H1796" s="4" t="s">
        <v>45</v>
      </c>
      <c r="I1796" s="4" t="s">
        <v>2100</v>
      </c>
      <c r="J1796" s="4" t="s">
        <v>87</v>
      </c>
      <c r="K1796" s="4">
        <v>800</v>
      </c>
      <c r="L1796" s="3">
        <v>8445512856394</v>
      </c>
      <c r="M1796" s="4" t="s">
        <v>2060</v>
      </c>
      <c r="N1796" s="4">
        <v>8</v>
      </c>
      <c r="O1796" s="4"/>
      <c r="P1796" s="1">
        <v>8</v>
      </c>
      <c r="Q1796" s="6">
        <v>34.950000000000003</v>
      </c>
      <c r="R1796" s="6">
        <f t="shared" si="56"/>
        <v>279.60000000000002</v>
      </c>
      <c r="S1796" s="6">
        <v>14.6</v>
      </c>
      <c r="T1796" s="6">
        <f t="shared" si="57"/>
        <v>116.8</v>
      </c>
    </row>
    <row r="1797" spans="1:20" ht="90" customHeight="1">
      <c r="A1797" s="1"/>
      <c r="B1797" s="4" t="s">
        <v>36</v>
      </c>
      <c r="C1797" s="4" t="s">
        <v>21</v>
      </c>
      <c r="D1797" s="4" t="s">
        <v>37</v>
      </c>
      <c r="E1797" s="4" t="s">
        <v>113</v>
      </c>
      <c r="F1797" s="4" t="s">
        <v>576</v>
      </c>
      <c r="G1797" s="4" t="s">
        <v>1683</v>
      </c>
      <c r="H1797" s="4" t="s">
        <v>45</v>
      </c>
      <c r="I1797" s="4" t="s">
        <v>2100</v>
      </c>
      <c r="J1797" s="4" t="s">
        <v>88</v>
      </c>
      <c r="K1797" s="4">
        <v>803</v>
      </c>
      <c r="L1797" s="3">
        <v>8445512916333</v>
      </c>
      <c r="M1797" s="4" t="s">
        <v>2046</v>
      </c>
      <c r="N1797" s="4">
        <v>10</v>
      </c>
      <c r="O1797" s="4"/>
      <c r="P1797" s="1">
        <v>3</v>
      </c>
      <c r="Q1797" s="6">
        <v>39.950000000000003</v>
      </c>
      <c r="R1797" s="6">
        <f t="shared" si="56"/>
        <v>119.85000000000001</v>
      </c>
      <c r="S1797" s="6">
        <v>16.600000000000001</v>
      </c>
      <c r="T1797" s="6">
        <f t="shared" si="57"/>
        <v>49.800000000000004</v>
      </c>
    </row>
    <row r="1798" spans="1:20" ht="90" customHeight="1">
      <c r="A1798" s="1"/>
      <c r="B1798" s="4" t="s">
        <v>36</v>
      </c>
      <c r="C1798" s="4" t="s">
        <v>21</v>
      </c>
      <c r="D1798" s="4" t="s">
        <v>37</v>
      </c>
      <c r="E1798" s="4" t="s">
        <v>113</v>
      </c>
      <c r="F1798" s="4" t="s">
        <v>577</v>
      </c>
      <c r="G1798" s="4" t="s">
        <v>1683</v>
      </c>
      <c r="H1798" s="4" t="s">
        <v>45</v>
      </c>
      <c r="I1798" s="4" t="s">
        <v>2100</v>
      </c>
      <c r="J1798" s="4" t="s">
        <v>88</v>
      </c>
      <c r="K1798" s="4">
        <v>803</v>
      </c>
      <c r="L1798" s="3">
        <v>8445512916340</v>
      </c>
      <c r="M1798" s="4" t="s">
        <v>2046</v>
      </c>
      <c r="N1798" s="4">
        <v>12</v>
      </c>
      <c r="O1798" s="4"/>
      <c r="P1798" s="1">
        <v>3</v>
      </c>
      <c r="Q1798" s="6">
        <v>39.950000000000003</v>
      </c>
      <c r="R1798" s="6">
        <f t="shared" si="56"/>
        <v>119.85000000000001</v>
      </c>
      <c r="S1798" s="6">
        <v>16.600000000000001</v>
      </c>
      <c r="T1798" s="6">
        <f t="shared" si="57"/>
        <v>49.800000000000004</v>
      </c>
    </row>
    <row r="1799" spans="1:20" ht="90" customHeight="1">
      <c r="A1799" s="1"/>
      <c r="B1799" s="4" t="s">
        <v>36</v>
      </c>
      <c r="C1799" s="4" t="s">
        <v>21</v>
      </c>
      <c r="D1799" s="4" t="s">
        <v>37</v>
      </c>
      <c r="E1799" s="4" t="s">
        <v>113</v>
      </c>
      <c r="F1799" s="4" t="s">
        <v>578</v>
      </c>
      <c r="G1799" s="4" t="s">
        <v>1683</v>
      </c>
      <c r="H1799" s="4" t="s">
        <v>45</v>
      </c>
      <c r="I1799" s="4" t="s">
        <v>2100</v>
      </c>
      <c r="J1799" s="4" t="s">
        <v>88</v>
      </c>
      <c r="K1799" s="4">
        <v>803</v>
      </c>
      <c r="L1799" s="3">
        <v>8445512916357</v>
      </c>
      <c r="M1799" s="4" t="s">
        <v>2046</v>
      </c>
      <c r="N1799" s="4">
        <v>14</v>
      </c>
      <c r="O1799" s="4"/>
      <c r="P1799" s="1">
        <v>1</v>
      </c>
      <c r="Q1799" s="6">
        <v>39.950000000000003</v>
      </c>
      <c r="R1799" s="6">
        <f t="shared" si="56"/>
        <v>39.950000000000003</v>
      </c>
      <c r="S1799" s="6">
        <v>16.600000000000001</v>
      </c>
      <c r="T1799" s="6">
        <f t="shared" si="57"/>
        <v>16.600000000000001</v>
      </c>
    </row>
    <row r="1800" spans="1:20" ht="90" customHeight="1">
      <c r="A1800" s="1"/>
      <c r="B1800" s="4" t="s">
        <v>36</v>
      </c>
      <c r="C1800" s="4" t="s">
        <v>21</v>
      </c>
      <c r="D1800" s="4" t="s">
        <v>37</v>
      </c>
      <c r="E1800" s="4" t="s">
        <v>113</v>
      </c>
      <c r="F1800" s="4" t="s">
        <v>579</v>
      </c>
      <c r="G1800" s="4" t="s">
        <v>1683</v>
      </c>
      <c r="H1800" s="4" t="s">
        <v>45</v>
      </c>
      <c r="I1800" s="4" t="s">
        <v>2100</v>
      </c>
      <c r="J1800" s="4" t="s">
        <v>88</v>
      </c>
      <c r="K1800" s="4">
        <v>803</v>
      </c>
      <c r="L1800" s="3">
        <v>8445512916364</v>
      </c>
      <c r="M1800" s="4" t="s">
        <v>2046</v>
      </c>
      <c r="N1800" s="4">
        <v>16</v>
      </c>
      <c r="O1800" s="4"/>
      <c r="P1800" s="1">
        <v>2</v>
      </c>
      <c r="Q1800" s="6">
        <v>39.950000000000003</v>
      </c>
      <c r="R1800" s="6">
        <f t="shared" si="56"/>
        <v>79.900000000000006</v>
      </c>
      <c r="S1800" s="6">
        <v>16.600000000000001</v>
      </c>
      <c r="T1800" s="6">
        <f t="shared" si="57"/>
        <v>33.200000000000003</v>
      </c>
    </row>
    <row r="1801" spans="1:20" ht="90" customHeight="1">
      <c r="A1801" s="1"/>
      <c r="B1801" s="4" t="s">
        <v>36</v>
      </c>
      <c r="C1801" s="4" t="s">
        <v>21</v>
      </c>
      <c r="D1801" s="4" t="s">
        <v>37</v>
      </c>
      <c r="E1801" s="4" t="s">
        <v>113</v>
      </c>
      <c r="F1801" s="4" t="s">
        <v>575</v>
      </c>
      <c r="G1801" s="4" t="s">
        <v>1683</v>
      </c>
      <c r="H1801" s="4" t="s">
        <v>45</v>
      </c>
      <c r="I1801" s="4" t="s">
        <v>2100</v>
      </c>
      <c r="J1801" s="4" t="s">
        <v>88</v>
      </c>
      <c r="K1801" s="4">
        <v>803</v>
      </c>
      <c r="L1801" s="3">
        <v>8445512916401</v>
      </c>
      <c r="M1801" s="4" t="s">
        <v>2046</v>
      </c>
      <c r="N1801" s="4">
        <v>8</v>
      </c>
      <c r="O1801" s="4"/>
      <c r="P1801" s="1">
        <v>4</v>
      </c>
      <c r="Q1801" s="6">
        <v>39.950000000000003</v>
      </c>
      <c r="R1801" s="6">
        <f t="shared" si="56"/>
        <v>159.80000000000001</v>
      </c>
      <c r="S1801" s="6">
        <v>16.600000000000001</v>
      </c>
      <c r="T1801" s="6">
        <f t="shared" si="57"/>
        <v>66.400000000000006</v>
      </c>
    </row>
    <row r="1802" spans="1:20" ht="90" customHeight="1">
      <c r="A1802" s="1"/>
      <c r="B1802" s="4" t="s">
        <v>36</v>
      </c>
      <c r="C1802" s="4" t="s">
        <v>21</v>
      </c>
      <c r="D1802" s="4" t="s">
        <v>37</v>
      </c>
      <c r="E1802" s="4" t="s">
        <v>114</v>
      </c>
      <c r="F1802" s="4" t="s">
        <v>581</v>
      </c>
      <c r="G1802" s="4" t="s">
        <v>1684</v>
      </c>
      <c r="H1802" s="4" t="s">
        <v>45</v>
      </c>
      <c r="I1802" s="4" t="s">
        <v>2100</v>
      </c>
      <c r="J1802" s="4" t="s">
        <v>88</v>
      </c>
      <c r="K1802" s="4">
        <v>933</v>
      </c>
      <c r="L1802" s="3">
        <v>8445512856493</v>
      </c>
      <c r="M1802" s="4" t="s">
        <v>2048</v>
      </c>
      <c r="N1802" s="4">
        <v>10</v>
      </c>
      <c r="O1802" s="4"/>
      <c r="P1802" s="1">
        <v>10</v>
      </c>
      <c r="Q1802" s="6">
        <v>39.950000000000003</v>
      </c>
      <c r="R1802" s="6">
        <f t="shared" si="56"/>
        <v>399.5</v>
      </c>
      <c r="S1802" s="6">
        <v>16.600000000000001</v>
      </c>
      <c r="T1802" s="6">
        <f t="shared" si="57"/>
        <v>166</v>
      </c>
    </row>
    <row r="1803" spans="1:20" ht="90" customHeight="1">
      <c r="A1803" s="1"/>
      <c r="B1803" s="4" t="s">
        <v>36</v>
      </c>
      <c r="C1803" s="4" t="s">
        <v>21</v>
      </c>
      <c r="D1803" s="4" t="s">
        <v>37</v>
      </c>
      <c r="E1803" s="4" t="s">
        <v>114</v>
      </c>
      <c r="F1803" s="4" t="s">
        <v>582</v>
      </c>
      <c r="G1803" s="4" t="s">
        <v>1684</v>
      </c>
      <c r="H1803" s="4" t="s">
        <v>45</v>
      </c>
      <c r="I1803" s="4" t="s">
        <v>2100</v>
      </c>
      <c r="J1803" s="4" t="s">
        <v>88</v>
      </c>
      <c r="K1803" s="4">
        <v>933</v>
      </c>
      <c r="L1803" s="3">
        <v>8445512856707</v>
      </c>
      <c r="M1803" s="4" t="s">
        <v>2048</v>
      </c>
      <c r="N1803" s="4">
        <v>12</v>
      </c>
      <c r="O1803" s="4"/>
      <c r="P1803" s="1">
        <v>7</v>
      </c>
      <c r="Q1803" s="6">
        <v>39.950000000000003</v>
      </c>
      <c r="R1803" s="6">
        <f t="shared" si="56"/>
        <v>279.65000000000003</v>
      </c>
      <c r="S1803" s="6">
        <v>16.600000000000001</v>
      </c>
      <c r="T1803" s="6">
        <f t="shared" si="57"/>
        <v>116.20000000000002</v>
      </c>
    </row>
    <row r="1804" spans="1:20" ht="90" customHeight="1">
      <c r="A1804" s="1"/>
      <c r="B1804" s="4" t="s">
        <v>36</v>
      </c>
      <c r="C1804" s="4" t="s">
        <v>21</v>
      </c>
      <c r="D1804" s="4" t="s">
        <v>37</v>
      </c>
      <c r="E1804" s="4" t="s">
        <v>114</v>
      </c>
      <c r="F1804" s="4" t="s">
        <v>583</v>
      </c>
      <c r="G1804" s="4" t="s">
        <v>1684</v>
      </c>
      <c r="H1804" s="4" t="s">
        <v>45</v>
      </c>
      <c r="I1804" s="4" t="s">
        <v>2100</v>
      </c>
      <c r="J1804" s="4" t="s">
        <v>88</v>
      </c>
      <c r="K1804" s="4">
        <v>933</v>
      </c>
      <c r="L1804" s="3">
        <v>8445512856714</v>
      </c>
      <c r="M1804" s="4" t="s">
        <v>2048</v>
      </c>
      <c r="N1804" s="4">
        <v>14</v>
      </c>
      <c r="O1804" s="4"/>
      <c r="P1804" s="1">
        <v>9</v>
      </c>
      <c r="Q1804" s="6">
        <v>39.950000000000003</v>
      </c>
      <c r="R1804" s="6">
        <f t="shared" si="56"/>
        <v>359.55</v>
      </c>
      <c r="S1804" s="6">
        <v>16.600000000000001</v>
      </c>
      <c r="T1804" s="6">
        <f t="shared" si="57"/>
        <v>149.4</v>
      </c>
    </row>
    <row r="1805" spans="1:20" ht="90" customHeight="1">
      <c r="A1805" s="1"/>
      <c r="B1805" s="4" t="s">
        <v>36</v>
      </c>
      <c r="C1805" s="4" t="s">
        <v>21</v>
      </c>
      <c r="D1805" s="4" t="s">
        <v>37</v>
      </c>
      <c r="E1805" s="4" t="s">
        <v>114</v>
      </c>
      <c r="F1805" s="4" t="s">
        <v>584</v>
      </c>
      <c r="G1805" s="4" t="s">
        <v>1684</v>
      </c>
      <c r="H1805" s="4" t="s">
        <v>45</v>
      </c>
      <c r="I1805" s="4" t="s">
        <v>2100</v>
      </c>
      <c r="J1805" s="4" t="s">
        <v>88</v>
      </c>
      <c r="K1805" s="4">
        <v>933</v>
      </c>
      <c r="L1805" s="3">
        <v>8445512856721</v>
      </c>
      <c r="M1805" s="4" t="s">
        <v>2048</v>
      </c>
      <c r="N1805" s="4">
        <v>16</v>
      </c>
      <c r="O1805" s="4"/>
      <c r="P1805" s="1">
        <v>9</v>
      </c>
      <c r="Q1805" s="6">
        <v>39.950000000000003</v>
      </c>
      <c r="R1805" s="6">
        <f t="shared" si="56"/>
        <v>359.55</v>
      </c>
      <c r="S1805" s="6">
        <v>16.600000000000001</v>
      </c>
      <c r="T1805" s="6">
        <f t="shared" si="57"/>
        <v>149.4</v>
      </c>
    </row>
    <row r="1806" spans="1:20" ht="90" customHeight="1">
      <c r="A1806" s="1"/>
      <c r="B1806" s="4" t="s">
        <v>36</v>
      </c>
      <c r="C1806" s="4" t="s">
        <v>21</v>
      </c>
      <c r="D1806" s="4" t="s">
        <v>37</v>
      </c>
      <c r="E1806" s="4" t="s">
        <v>114</v>
      </c>
      <c r="F1806" s="4" t="s">
        <v>580</v>
      </c>
      <c r="G1806" s="4" t="s">
        <v>1684</v>
      </c>
      <c r="H1806" s="4" t="s">
        <v>45</v>
      </c>
      <c r="I1806" s="4" t="s">
        <v>2100</v>
      </c>
      <c r="J1806" s="4" t="s">
        <v>88</v>
      </c>
      <c r="K1806" s="4">
        <v>933</v>
      </c>
      <c r="L1806" s="3">
        <v>8445512856769</v>
      </c>
      <c r="M1806" s="4" t="s">
        <v>2048</v>
      </c>
      <c r="N1806" s="4">
        <v>8</v>
      </c>
      <c r="O1806" s="4"/>
      <c r="P1806" s="1">
        <v>9</v>
      </c>
      <c r="Q1806" s="6">
        <v>39.950000000000003</v>
      </c>
      <c r="R1806" s="6">
        <f t="shared" si="56"/>
        <v>359.55</v>
      </c>
      <c r="S1806" s="6">
        <v>16.600000000000001</v>
      </c>
      <c r="T1806" s="6">
        <f t="shared" si="57"/>
        <v>149.4</v>
      </c>
    </row>
    <row r="1807" spans="1:20" ht="90" customHeight="1">
      <c r="A1807" s="1"/>
      <c r="B1807" s="4" t="s">
        <v>36</v>
      </c>
      <c r="C1807" s="4" t="s">
        <v>21</v>
      </c>
      <c r="D1807" s="4" t="s">
        <v>37</v>
      </c>
      <c r="E1807" s="4" t="s">
        <v>524</v>
      </c>
      <c r="F1807" s="4" t="s">
        <v>1656</v>
      </c>
      <c r="G1807" s="4" t="s">
        <v>1685</v>
      </c>
      <c r="H1807" s="4" t="s">
        <v>45</v>
      </c>
      <c r="I1807" s="4" t="s">
        <v>2100</v>
      </c>
      <c r="J1807" s="4" t="s">
        <v>92</v>
      </c>
      <c r="K1807" s="4">
        <v>217</v>
      </c>
      <c r="L1807" s="3">
        <v>8445512858602</v>
      </c>
      <c r="M1807" s="4" t="s">
        <v>2053</v>
      </c>
      <c r="N1807" s="4">
        <v>10</v>
      </c>
      <c r="O1807" s="4"/>
      <c r="P1807" s="1">
        <v>2</v>
      </c>
      <c r="Q1807" s="6">
        <v>19.95</v>
      </c>
      <c r="R1807" s="6">
        <f t="shared" si="56"/>
        <v>39.9</v>
      </c>
      <c r="S1807" s="6">
        <v>8.3000000000000007</v>
      </c>
      <c r="T1807" s="6">
        <f t="shared" si="57"/>
        <v>16.600000000000001</v>
      </c>
    </row>
    <row r="1808" spans="1:20" ht="90" customHeight="1">
      <c r="A1808" s="1"/>
      <c r="B1808" s="4" t="s">
        <v>36</v>
      </c>
      <c r="C1808" s="4" t="s">
        <v>21</v>
      </c>
      <c r="D1808" s="4" t="s">
        <v>37</v>
      </c>
      <c r="E1808" s="4" t="s">
        <v>524</v>
      </c>
      <c r="F1808" s="4" t="s">
        <v>1657</v>
      </c>
      <c r="G1808" s="4" t="s">
        <v>1685</v>
      </c>
      <c r="H1808" s="4" t="s">
        <v>45</v>
      </c>
      <c r="I1808" s="4" t="s">
        <v>2100</v>
      </c>
      <c r="J1808" s="4" t="s">
        <v>92</v>
      </c>
      <c r="K1808" s="4">
        <v>217</v>
      </c>
      <c r="L1808" s="3">
        <v>8445512858619</v>
      </c>
      <c r="M1808" s="4" t="s">
        <v>2053</v>
      </c>
      <c r="N1808" s="4">
        <v>12</v>
      </c>
      <c r="O1808" s="4"/>
      <c r="P1808" s="1">
        <v>5</v>
      </c>
      <c r="Q1808" s="6">
        <v>19.95</v>
      </c>
      <c r="R1808" s="6">
        <f t="shared" si="56"/>
        <v>99.75</v>
      </c>
      <c r="S1808" s="6">
        <v>8.3000000000000007</v>
      </c>
      <c r="T1808" s="6">
        <f t="shared" si="57"/>
        <v>41.5</v>
      </c>
    </row>
    <row r="1809" spans="1:20" ht="90" customHeight="1">
      <c r="A1809" s="1"/>
      <c r="B1809" s="4" t="s">
        <v>36</v>
      </c>
      <c r="C1809" s="4" t="s">
        <v>21</v>
      </c>
      <c r="D1809" s="4" t="s">
        <v>37</v>
      </c>
      <c r="E1809" s="4" t="s">
        <v>524</v>
      </c>
      <c r="F1809" s="4" t="s">
        <v>1658</v>
      </c>
      <c r="G1809" s="4" t="s">
        <v>1685</v>
      </c>
      <c r="H1809" s="4" t="s">
        <v>45</v>
      </c>
      <c r="I1809" s="4" t="s">
        <v>2100</v>
      </c>
      <c r="J1809" s="4" t="s">
        <v>92</v>
      </c>
      <c r="K1809" s="4">
        <v>217</v>
      </c>
      <c r="L1809" s="3">
        <v>8445512858626</v>
      </c>
      <c r="M1809" s="4" t="s">
        <v>2053</v>
      </c>
      <c r="N1809" s="4">
        <v>14</v>
      </c>
      <c r="O1809" s="4"/>
      <c r="P1809" s="1">
        <v>3</v>
      </c>
      <c r="Q1809" s="6">
        <v>19.95</v>
      </c>
      <c r="R1809" s="6">
        <f t="shared" si="56"/>
        <v>59.849999999999994</v>
      </c>
      <c r="S1809" s="6">
        <v>8.3000000000000007</v>
      </c>
      <c r="T1809" s="6">
        <f t="shared" si="57"/>
        <v>24.900000000000002</v>
      </c>
    </row>
    <row r="1810" spans="1:20" ht="90" customHeight="1">
      <c r="A1810" s="1"/>
      <c r="B1810" s="4" t="s">
        <v>36</v>
      </c>
      <c r="C1810" s="4" t="s">
        <v>21</v>
      </c>
      <c r="D1810" s="4" t="s">
        <v>37</v>
      </c>
      <c r="E1810" s="4" t="s">
        <v>524</v>
      </c>
      <c r="F1810" s="4" t="s">
        <v>1659</v>
      </c>
      <c r="G1810" s="4" t="s">
        <v>1685</v>
      </c>
      <c r="H1810" s="4" t="s">
        <v>45</v>
      </c>
      <c r="I1810" s="4" t="s">
        <v>2100</v>
      </c>
      <c r="J1810" s="4" t="s">
        <v>92</v>
      </c>
      <c r="K1810" s="4">
        <v>217</v>
      </c>
      <c r="L1810" s="3">
        <v>8445512858633</v>
      </c>
      <c r="M1810" s="4" t="s">
        <v>2053</v>
      </c>
      <c r="N1810" s="4">
        <v>16</v>
      </c>
      <c r="O1810" s="4"/>
      <c r="P1810" s="1">
        <v>3</v>
      </c>
      <c r="Q1810" s="6">
        <v>19.95</v>
      </c>
      <c r="R1810" s="6">
        <f t="shared" si="56"/>
        <v>59.849999999999994</v>
      </c>
      <c r="S1810" s="6">
        <v>8.3000000000000007</v>
      </c>
      <c r="T1810" s="6">
        <f t="shared" si="57"/>
        <v>24.900000000000002</v>
      </c>
    </row>
    <row r="1811" spans="1:20" ht="90" customHeight="1">
      <c r="A1811" s="1"/>
      <c r="B1811" s="4" t="s">
        <v>36</v>
      </c>
      <c r="C1811" s="4" t="s">
        <v>21</v>
      </c>
      <c r="D1811" s="4" t="s">
        <v>37</v>
      </c>
      <c r="E1811" s="4" t="s">
        <v>524</v>
      </c>
      <c r="F1811" s="4" t="s">
        <v>1655</v>
      </c>
      <c r="G1811" s="4" t="s">
        <v>1685</v>
      </c>
      <c r="H1811" s="4" t="s">
        <v>45</v>
      </c>
      <c r="I1811" s="4" t="s">
        <v>2100</v>
      </c>
      <c r="J1811" s="4" t="s">
        <v>92</v>
      </c>
      <c r="K1811" s="4">
        <v>217</v>
      </c>
      <c r="L1811" s="3">
        <v>8445512858671</v>
      </c>
      <c r="M1811" s="4" t="s">
        <v>2053</v>
      </c>
      <c r="N1811" s="4">
        <v>8</v>
      </c>
      <c r="O1811" s="4"/>
      <c r="P1811" s="1">
        <v>2</v>
      </c>
      <c r="Q1811" s="6">
        <v>19.95</v>
      </c>
      <c r="R1811" s="6">
        <f t="shared" si="56"/>
        <v>39.9</v>
      </c>
      <c r="S1811" s="6">
        <v>8.3000000000000007</v>
      </c>
      <c r="T1811" s="6">
        <f t="shared" si="57"/>
        <v>16.600000000000001</v>
      </c>
    </row>
    <row r="1812" spans="1:20" ht="90" customHeight="1">
      <c r="A1812" s="1"/>
      <c r="B1812" s="4" t="s">
        <v>36</v>
      </c>
      <c r="C1812" s="4" t="s">
        <v>21</v>
      </c>
      <c r="D1812" s="4" t="s">
        <v>37</v>
      </c>
      <c r="E1812" s="4" t="s">
        <v>525</v>
      </c>
      <c r="F1812" s="4" t="s">
        <v>1661</v>
      </c>
      <c r="G1812" s="4" t="s">
        <v>1686</v>
      </c>
      <c r="H1812" s="4" t="s">
        <v>45</v>
      </c>
      <c r="I1812" s="4" t="s">
        <v>2100</v>
      </c>
      <c r="J1812" s="4" t="s">
        <v>92</v>
      </c>
      <c r="K1812" s="4">
        <v>145</v>
      </c>
      <c r="L1812" s="3">
        <v>8445512918863</v>
      </c>
      <c r="M1812" s="4" t="s">
        <v>2049</v>
      </c>
      <c r="N1812" s="4">
        <v>10</v>
      </c>
      <c r="O1812" s="4"/>
      <c r="P1812" s="1">
        <v>2</v>
      </c>
      <c r="Q1812" s="6">
        <v>39.950000000000003</v>
      </c>
      <c r="R1812" s="6">
        <f t="shared" si="56"/>
        <v>79.900000000000006</v>
      </c>
      <c r="S1812" s="6">
        <v>16.600000000000001</v>
      </c>
      <c r="T1812" s="6">
        <f t="shared" si="57"/>
        <v>33.200000000000003</v>
      </c>
    </row>
    <row r="1813" spans="1:20" ht="90" customHeight="1">
      <c r="A1813" s="1"/>
      <c r="B1813" s="4" t="s">
        <v>36</v>
      </c>
      <c r="C1813" s="4" t="s">
        <v>21</v>
      </c>
      <c r="D1813" s="4" t="s">
        <v>37</v>
      </c>
      <c r="E1813" s="4" t="s">
        <v>525</v>
      </c>
      <c r="F1813" s="4" t="s">
        <v>1662</v>
      </c>
      <c r="G1813" s="4" t="s">
        <v>1686</v>
      </c>
      <c r="H1813" s="4" t="s">
        <v>45</v>
      </c>
      <c r="I1813" s="4" t="s">
        <v>2100</v>
      </c>
      <c r="J1813" s="4" t="s">
        <v>92</v>
      </c>
      <c r="K1813" s="4">
        <v>145</v>
      </c>
      <c r="L1813" s="3">
        <v>8445512918870</v>
      </c>
      <c r="M1813" s="4" t="s">
        <v>2049</v>
      </c>
      <c r="N1813" s="4">
        <v>12</v>
      </c>
      <c r="O1813" s="4"/>
      <c r="P1813" s="1">
        <v>2</v>
      </c>
      <c r="Q1813" s="6">
        <v>39.950000000000003</v>
      </c>
      <c r="R1813" s="6">
        <f t="shared" si="56"/>
        <v>79.900000000000006</v>
      </c>
      <c r="S1813" s="6">
        <v>16.600000000000001</v>
      </c>
      <c r="T1813" s="6">
        <f t="shared" si="57"/>
        <v>33.200000000000003</v>
      </c>
    </row>
    <row r="1814" spans="1:20" ht="90" customHeight="1">
      <c r="A1814" s="1"/>
      <c r="B1814" s="4" t="s">
        <v>36</v>
      </c>
      <c r="C1814" s="4" t="s">
        <v>21</v>
      </c>
      <c r="D1814" s="4" t="s">
        <v>37</v>
      </c>
      <c r="E1814" s="4" t="s">
        <v>525</v>
      </c>
      <c r="F1814" s="4" t="s">
        <v>1663</v>
      </c>
      <c r="G1814" s="4" t="s">
        <v>1686</v>
      </c>
      <c r="H1814" s="4" t="s">
        <v>45</v>
      </c>
      <c r="I1814" s="4" t="s">
        <v>2100</v>
      </c>
      <c r="J1814" s="4" t="s">
        <v>92</v>
      </c>
      <c r="K1814" s="4">
        <v>145</v>
      </c>
      <c r="L1814" s="3">
        <v>8445512918887</v>
      </c>
      <c r="M1814" s="4" t="s">
        <v>2049</v>
      </c>
      <c r="N1814" s="4">
        <v>14</v>
      </c>
      <c r="O1814" s="4"/>
      <c r="P1814" s="1">
        <v>7</v>
      </c>
      <c r="Q1814" s="6">
        <v>39.950000000000003</v>
      </c>
      <c r="R1814" s="6">
        <f t="shared" si="56"/>
        <v>279.65000000000003</v>
      </c>
      <c r="S1814" s="6">
        <v>16.600000000000001</v>
      </c>
      <c r="T1814" s="6">
        <f t="shared" si="57"/>
        <v>116.20000000000002</v>
      </c>
    </row>
    <row r="1815" spans="1:20" ht="90" customHeight="1">
      <c r="A1815" s="1"/>
      <c r="B1815" s="4" t="s">
        <v>36</v>
      </c>
      <c r="C1815" s="4" t="s">
        <v>21</v>
      </c>
      <c r="D1815" s="4" t="s">
        <v>37</v>
      </c>
      <c r="E1815" s="4" t="s">
        <v>525</v>
      </c>
      <c r="F1815" s="4" t="s">
        <v>1664</v>
      </c>
      <c r="G1815" s="4" t="s">
        <v>1686</v>
      </c>
      <c r="H1815" s="4" t="s">
        <v>45</v>
      </c>
      <c r="I1815" s="4" t="s">
        <v>2100</v>
      </c>
      <c r="J1815" s="4" t="s">
        <v>92</v>
      </c>
      <c r="K1815" s="4">
        <v>145</v>
      </c>
      <c r="L1815" s="3">
        <v>8445512918894</v>
      </c>
      <c r="M1815" s="4" t="s">
        <v>2049</v>
      </c>
      <c r="N1815" s="4">
        <v>16</v>
      </c>
      <c r="O1815" s="4"/>
      <c r="P1815" s="1">
        <v>8</v>
      </c>
      <c r="Q1815" s="6">
        <v>39.950000000000003</v>
      </c>
      <c r="R1815" s="6">
        <f t="shared" si="56"/>
        <v>319.60000000000002</v>
      </c>
      <c r="S1815" s="6">
        <v>16.600000000000001</v>
      </c>
      <c r="T1815" s="6">
        <f t="shared" si="57"/>
        <v>132.80000000000001</v>
      </c>
    </row>
    <row r="1816" spans="1:20" ht="90" customHeight="1">
      <c r="A1816" s="1"/>
      <c r="B1816" s="4" t="s">
        <v>36</v>
      </c>
      <c r="C1816" s="4" t="s">
        <v>21</v>
      </c>
      <c r="D1816" s="4" t="s">
        <v>37</v>
      </c>
      <c r="E1816" s="4" t="s">
        <v>525</v>
      </c>
      <c r="F1816" s="4" t="s">
        <v>1660</v>
      </c>
      <c r="G1816" s="4" t="s">
        <v>1686</v>
      </c>
      <c r="H1816" s="4" t="s">
        <v>45</v>
      </c>
      <c r="I1816" s="4" t="s">
        <v>2100</v>
      </c>
      <c r="J1816" s="4" t="s">
        <v>92</v>
      </c>
      <c r="K1816" s="4">
        <v>145</v>
      </c>
      <c r="L1816" s="3">
        <v>8445512918931</v>
      </c>
      <c r="M1816" s="4" t="s">
        <v>2049</v>
      </c>
      <c r="N1816" s="4">
        <v>8</v>
      </c>
      <c r="O1816" s="4"/>
      <c r="P1816" s="1">
        <v>6</v>
      </c>
      <c r="Q1816" s="6">
        <v>39.950000000000003</v>
      </c>
      <c r="R1816" s="6">
        <f t="shared" si="56"/>
        <v>239.70000000000002</v>
      </c>
      <c r="S1816" s="6">
        <v>16.600000000000001</v>
      </c>
      <c r="T1816" s="6">
        <f t="shared" si="57"/>
        <v>99.600000000000009</v>
      </c>
    </row>
    <row r="1817" spans="1:20" ht="90" customHeight="1">
      <c r="A1817" s="1"/>
      <c r="B1817" s="4" t="s">
        <v>36</v>
      </c>
      <c r="C1817" s="4" t="s">
        <v>21</v>
      </c>
      <c r="D1817" s="4" t="s">
        <v>37</v>
      </c>
      <c r="E1817" s="4" t="s">
        <v>255</v>
      </c>
      <c r="F1817" s="4" t="s">
        <v>1019</v>
      </c>
      <c r="G1817" s="4" t="s">
        <v>1819</v>
      </c>
      <c r="H1817" s="4" t="s">
        <v>45</v>
      </c>
      <c r="I1817" s="4" t="s">
        <v>2108</v>
      </c>
      <c r="J1817" s="4" t="s">
        <v>87</v>
      </c>
      <c r="K1817" s="4">
        <v>933</v>
      </c>
      <c r="L1817" s="3">
        <v>8445866284928</v>
      </c>
      <c r="M1817" s="4" t="s">
        <v>2048</v>
      </c>
      <c r="N1817" s="4">
        <v>10</v>
      </c>
      <c r="O1817" s="4"/>
      <c r="P1817" s="1">
        <v>2</v>
      </c>
      <c r="Q1817" s="6">
        <v>39.950000000000003</v>
      </c>
      <c r="R1817" s="6">
        <f t="shared" si="56"/>
        <v>79.900000000000006</v>
      </c>
      <c r="S1817" s="6">
        <v>16.600000000000001</v>
      </c>
      <c r="T1817" s="6">
        <f t="shared" si="57"/>
        <v>33.200000000000003</v>
      </c>
    </row>
    <row r="1818" spans="1:20" ht="90" customHeight="1">
      <c r="A1818" s="1"/>
      <c r="B1818" s="4" t="s">
        <v>36</v>
      </c>
      <c r="C1818" s="4" t="s">
        <v>21</v>
      </c>
      <c r="D1818" s="4" t="s">
        <v>37</v>
      </c>
      <c r="E1818" s="4" t="s">
        <v>255</v>
      </c>
      <c r="F1818" s="4" t="s">
        <v>1020</v>
      </c>
      <c r="G1818" s="4" t="s">
        <v>1819</v>
      </c>
      <c r="H1818" s="4" t="s">
        <v>45</v>
      </c>
      <c r="I1818" s="4" t="s">
        <v>2108</v>
      </c>
      <c r="J1818" s="4" t="s">
        <v>87</v>
      </c>
      <c r="K1818" s="4">
        <v>933</v>
      </c>
      <c r="L1818" s="3">
        <v>8445866284935</v>
      </c>
      <c r="M1818" s="4" t="s">
        <v>2048</v>
      </c>
      <c r="N1818" s="4">
        <v>12</v>
      </c>
      <c r="O1818" s="4"/>
      <c r="P1818" s="1">
        <v>1</v>
      </c>
      <c r="Q1818" s="6">
        <v>39.950000000000003</v>
      </c>
      <c r="R1818" s="6">
        <f t="shared" si="56"/>
        <v>39.950000000000003</v>
      </c>
      <c r="S1818" s="6">
        <v>16.600000000000001</v>
      </c>
      <c r="T1818" s="6">
        <f t="shared" si="57"/>
        <v>16.600000000000001</v>
      </c>
    </row>
    <row r="1819" spans="1:20" ht="90" customHeight="1">
      <c r="A1819" s="1"/>
      <c r="B1819" s="4" t="s">
        <v>36</v>
      </c>
      <c r="C1819" s="4" t="s">
        <v>21</v>
      </c>
      <c r="D1819" s="4" t="s">
        <v>37</v>
      </c>
      <c r="E1819" s="4" t="s">
        <v>255</v>
      </c>
      <c r="F1819" s="4" t="s">
        <v>1021</v>
      </c>
      <c r="G1819" s="4" t="s">
        <v>1819</v>
      </c>
      <c r="H1819" s="4" t="s">
        <v>45</v>
      </c>
      <c r="I1819" s="4" t="s">
        <v>2108</v>
      </c>
      <c r="J1819" s="4" t="s">
        <v>87</v>
      </c>
      <c r="K1819" s="4">
        <v>933</v>
      </c>
      <c r="L1819" s="3">
        <v>8445866284959</v>
      </c>
      <c r="M1819" s="4" t="s">
        <v>2048</v>
      </c>
      <c r="N1819" s="4">
        <v>16</v>
      </c>
      <c r="O1819" s="4"/>
      <c r="P1819" s="1">
        <v>1</v>
      </c>
      <c r="Q1819" s="6">
        <v>39.950000000000003</v>
      </c>
      <c r="R1819" s="6">
        <f t="shared" si="56"/>
        <v>39.950000000000003</v>
      </c>
      <c r="S1819" s="6">
        <v>16.600000000000001</v>
      </c>
      <c r="T1819" s="6">
        <f t="shared" si="57"/>
        <v>16.600000000000001</v>
      </c>
    </row>
    <row r="1820" spans="1:20" ht="90" customHeight="1">
      <c r="A1820" s="1"/>
      <c r="B1820" s="4" t="s">
        <v>36</v>
      </c>
      <c r="C1820" s="4" t="s">
        <v>21</v>
      </c>
      <c r="D1820" s="4" t="s">
        <v>37</v>
      </c>
      <c r="E1820" s="4" t="s">
        <v>255</v>
      </c>
      <c r="F1820" s="4" t="s">
        <v>1018</v>
      </c>
      <c r="G1820" s="4" t="s">
        <v>1819</v>
      </c>
      <c r="H1820" s="4" t="s">
        <v>45</v>
      </c>
      <c r="I1820" s="4" t="s">
        <v>2108</v>
      </c>
      <c r="J1820" s="4" t="s">
        <v>87</v>
      </c>
      <c r="K1820" s="4">
        <v>933</v>
      </c>
      <c r="L1820" s="3">
        <v>8445866284980</v>
      </c>
      <c r="M1820" s="4" t="s">
        <v>2048</v>
      </c>
      <c r="N1820" s="4">
        <v>8</v>
      </c>
      <c r="O1820" s="4"/>
      <c r="P1820" s="1">
        <v>1</v>
      </c>
      <c r="Q1820" s="6">
        <v>39.950000000000003</v>
      </c>
      <c r="R1820" s="6">
        <f t="shared" si="56"/>
        <v>39.950000000000003</v>
      </c>
      <c r="S1820" s="6">
        <v>16.600000000000001</v>
      </c>
      <c r="T1820" s="6">
        <f t="shared" si="57"/>
        <v>16.600000000000001</v>
      </c>
    </row>
    <row r="1821" spans="1:20" ht="90" customHeight="1">
      <c r="A1821" s="1"/>
      <c r="B1821" s="4" t="s">
        <v>36</v>
      </c>
      <c r="C1821" s="4" t="s">
        <v>22</v>
      </c>
      <c r="D1821" s="4" t="s">
        <v>37</v>
      </c>
      <c r="E1821" s="4" t="s">
        <v>115</v>
      </c>
      <c r="F1821" s="4" t="s">
        <v>586</v>
      </c>
      <c r="G1821" s="4" t="s">
        <v>1687</v>
      </c>
      <c r="H1821" s="4" t="s">
        <v>45</v>
      </c>
      <c r="I1821" s="4" t="s">
        <v>2100</v>
      </c>
      <c r="J1821" s="4" t="s">
        <v>87</v>
      </c>
      <c r="K1821" s="4">
        <v>674</v>
      </c>
      <c r="L1821" s="3">
        <v>8445512850354</v>
      </c>
      <c r="M1821" s="4" t="s">
        <v>2042</v>
      </c>
      <c r="N1821" s="4">
        <v>12</v>
      </c>
      <c r="O1821" s="4"/>
      <c r="P1821" s="1">
        <v>5</v>
      </c>
      <c r="Q1821" s="6">
        <v>49.95</v>
      </c>
      <c r="R1821" s="6">
        <f t="shared" si="56"/>
        <v>249.75</v>
      </c>
      <c r="S1821" s="6">
        <v>20.8</v>
      </c>
      <c r="T1821" s="6">
        <f t="shared" si="57"/>
        <v>104</v>
      </c>
    </row>
    <row r="1822" spans="1:20" ht="90" customHeight="1">
      <c r="A1822" s="1"/>
      <c r="B1822" s="4" t="s">
        <v>36</v>
      </c>
      <c r="C1822" s="4" t="s">
        <v>22</v>
      </c>
      <c r="D1822" s="4" t="s">
        <v>37</v>
      </c>
      <c r="E1822" s="4" t="s">
        <v>115</v>
      </c>
      <c r="F1822" s="4" t="s">
        <v>587</v>
      </c>
      <c r="G1822" s="4" t="s">
        <v>1687</v>
      </c>
      <c r="H1822" s="4" t="s">
        <v>45</v>
      </c>
      <c r="I1822" s="4" t="s">
        <v>2100</v>
      </c>
      <c r="J1822" s="4" t="s">
        <v>87</v>
      </c>
      <c r="K1822" s="4">
        <v>674</v>
      </c>
      <c r="L1822" s="3">
        <v>8445512850378</v>
      </c>
      <c r="M1822" s="4" t="s">
        <v>2042</v>
      </c>
      <c r="N1822" s="4">
        <v>16</v>
      </c>
      <c r="O1822" s="4"/>
      <c r="P1822" s="1">
        <v>3</v>
      </c>
      <c r="Q1822" s="6">
        <v>49.95</v>
      </c>
      <c r="R1822" s="6">
        <f t="shared" si="56"/>
        <v>149.85000000000002</v>
      </c>
      <c r="S1822" s="6">
        <v>20.8</v>
      </c>
      <c r="T1822" s="6">
        <f t="shared" si="57"/>
        <v>62.400000000000006</v>
      </c>
    </row>
    <row r="1823" spans="1:20" ht="90" customHeight="1">
      <c r="A1823" s="1"/>
      <c r="B1823" s="4" t="s">
        <v>36</v>
      </c>
      <c r="C1823" s="4" t="s">
        <v>22</v>
      </c>
      <c r="D1823" s="4" t="s">
        <v>37</v>
      </c>
      <c r="E1823" s="4" t="s">
        <v>115</v>
      </c>
      <c r="F1823" s="4" t="s">
        <v>585</v>
      </c>
      <c r="G1823" s="4" t="s">
        <v>1687</v>
      </c>
      <c r="H1823" s="4" t="s">
        <v>45</v>
      </c>
      <c r="I1823" s="4" t="s">
        <v>2100</v>
      </c>
      <c r="J1823" s="4" t="s">
        <v>87</v>
      </c>
      <c r="K1823" s="4">
        <v>674</v>
      </c>
      <c r="L1823" s="3">
        <v>8445512850415</v>
      </c>
      <c r="M1823" s="4" t="s">
        <v>2042</v>
      </c>
      <c r="N1823" s="4">
        <v>8</v>
      </c>
      <c r="O1823" s="4"/>
      <c r="P1823" s="1">
        <v>5</v>
      </c>
      <c r="Q1823" s="6">
        <v>49.95</v>
      </c>
      <c r="R1823" s="6">
        <f t="shared" si="56"/>
        <v>249.75</v>
      </c>
      <c r="S1823" s="6">
        <v>20.8</v>
      </c>
      <c r="T1823" s="6">
        <f t="shared" si="57"/>
        <v>104</v>
      </c>
    </row>
    <row r="1824" spans="1:20" ht="90" customHeight="1">
      <c r="A1824" s="1"/>
      <c r="B1824" s="4" t="s">
        <v>36</v>
      </c>
      <c r="C1824" s="4" t="s">
        <v>23</v>
      </c>
      <c r="D1824" s="4" t="s">
        <v>37</v>
      </c>
      <c r="E1824" s="4" t="s">
        <v>116</v>
      </c>
      <c r="F1824" s="4" t="s">
        <v>588</v>
      </c>
      <c r="G1824" s="4" t="s">
        <v>1688</v>
      </c>
      <c r="H1824" s="4" t="s">
        <v>45</v>
      </c>
      <c r="I1824" s="4" t="s">
        <v>2099</v>
      </c>
      <c r="J1824" s="4" t="s">
        <v>88</v>
      </c>
      <c r="K1824" s="4">
        <v>933</v>
      </c>
      <c r="L1824" s="3">
        <v>8445512492868</v>
      </c>
      <c r="M1824" s="4" t="s">
        <v>2048</v>
      </c>
      <c r="N1824" s="4">
        <v>10</v>
      </c>
      <c r="O1824" s="4"/>
      <c r="P1824" s="1">
        <v>6</v>
      </c>
      <c r="Q1824" s="6">
        <v>69.95</v>
      </c>
      <c r="R1824" s="6">
        <f t="shared" si="56"/>
        <v>419.70000000000005</v>
      </c>
      <c r="S1824" s="6">
        <v>29.1</v>
      </c>
      <c r="T1824" s="6">
        <f t="shared" si="57"/>
        <v>174.60000000000002</v>
      </c>
    </row>
    <row r="1825" spans="1:20" ht="90" customHeight="1">
      <c r="A1825" s="1"/>
      <c r="B1825" s="4" t="s">
        <v>36</v>
      </c>
      <c r="C1825" s="4" t="s">
        <v>23</v>
      </c>
      <c r="D1825" s="4" t="s">
        <v>37</v>
      </c>
      <c r="E1825" s="4" t="s">
        <v>116</v>
      </c>
      <c r="F1825" s="4" t="s">
        <v>589</v>
      </c>
      <c r="G1825" s="4" t="s">
        <v>1688</v>
      </c>
      <c r="H1825" s="4" t="s">
        <v>45</v>
      </c>
      <c r="I1825" s="4" t="s">
        <v>2099</v>
      </c>
      <c r="J1825" s="4" t="s">
        <v>88</v>
      </c>
      <c r="K1825" s="4">
        <v>933</v>
      </c>
      <c r="L1825" s="3">
        <v>8445512492875</v>
      </c>
      <c r="M1825" s="4" t="s">
        <v>2048</v>
      </c>
      <c r="N1825" s="4">
        <v>12</v>
      </c>
      <c r="O1825" s="4"/>
      <c r="P1825" s="1">
        <v>6</v>
      </c>
      <c r="Q1825" s="6">
        <v>69.95</v>
      </c>
      <c r="R1825" s="6">
        <f t="shared" si="56"/>
        <v>419.70000000000005</v>
      </c>
      <c r="S1825" s="6">
        <v>29.1</v>
      </c>
      <c r="T1825" s="6">
        <f t="shared" si="57"/>
        <v>174.60000000000002</v>
      </c>
    </row>
    <row r="1826" spans="1:20" ht="90" customHeight="1">
      <c r="A1826" s="1"/>
      <c r="B1826" s="4" t="s">
        <v>36</v>
      </c>
      <c r="C1826" s="4" t="s">
        <v>23</v>
      </c>
      <c r="D1826" s="4" t="s">
        <v>37</v>
      </c>
      <c r="E1826" s="4" t="s">
        <v>116</v>
      </c>
      <c r="F1826" s="4" t="s">
        <v>590</v>
      </c>
      <c r="G1826" s="4" t="s">
        <v>1688</v>
      </c>
      <c r="H1826" s="4" t="s">
        <v>45</v>
      </c>
      <c r="I1826" s="4" t="s">
        <v>2099</v>
      </c>
      <c r="J1826" s="4" t="s">
        <v>88</v>
      </c>
      <c r="K1826" s="4">
        <v>933</v>
      </c>
      <c r="L1826" s="3">
        <v>8445512492882</v>
      </c>
      <c r="M1826" s="4" t="s">
        <v>2048</v>
      </c>
      <c r="N1826" s="4">
        <v>14</v>
      </c>
      <c r="O1826" s="4"/>
      <c r="P1826" s="1">
        <v>5</v>
      </c>
      <c r="Q1826" s="6">
        <v>69.95</v>
      </c>
      <c r="R1826" s="6">
        <f t="shared" si="56"/>
        <v>349.75</v>
      </c>
      <c r="S1826" s="6">
        <v>29.1</v>
      </c>
      <c r="T1826" s="6">
        <f t="shared" si="57"/>
        <v>145.5</v>
      </c>
    </row>
    <row r="1827" spans="1:20" ht="90" customHeight="1">
      <c r="A1827" s="1"/>
      <c r="B1827" s="4" t="s">
        <v>36</v>
      </c>
      <c r="C1827" s="4" t="s">
        <v>23</v>
      </c>
      <c r="D1827" s="4" t="s">
        <v>37</v>
      </c>
      <c r="E1827" s="4" t="s">
        <v>116</v>
      </c>
      <c r="F1827" s="4" t="s">
        <v>591</v>
      </c>
      <c r="G1827" s="4" t="s">
        <v>1688</v>
      </c>
      <c r="H1827" s="4" t="s">
        <v>45</v>
      </c>
      <c r="I1827" s="4" t="s">
        <v>2099</v>
      </c>
      <c r="J1827" s="4" t="s">
        <v>88</v>
      </c>
      <c r="K1827" s="4">
        <v>933</v>
      </c>
      <c r="L1827" s="3">
        <v>8445512492899</v>
      </c>
      <c r="M1827" s="4" t="s">
        <v>2048</v>
      </c>
      <c r="N1827" s="4">
        <v>16</v>
      </c>
      <c r="O1827" s="4"/>
      <c r="P1827" s="1">
        <v>4</v>
      </c>
      <c r="Q1827" s="6">
        <v>69.95</v>
      </c>
      <c r="R1827" s="6">
        <f t="shared" si="56"/>
        <v>279.8</v>
      </c>
      <c r="S1827" s="6">
        <v>29.1</v>
      </c>
      <c r="T1827" s="6">
        <f t="shared" si="57"/>
        <v>116.4</v>
      </c>
    </row>
    <row r="1828" spans="1:20" ht="90" customHeight="1">
      <c r="A1828" s="1"/>
      <c r="B1828" s="4" t="s">
        <v>36</v>
      </c>
      <c r="C1828" s="4" t="s">
        <v>23</v>
      </c>
      <c r="D1828" s="4" t="s">
        <v>37</v>
      </c>
      <c r="E1828" s="4" t="s">
        <v>117</v>
      </c>
      <c r="F1828" s="4" t="s">
        <v>593</v>
      </c>
      <c r="G1828" s="4" t="s">
        <v>1689</v>
      </c>
      <c r="H1828" s="4" t="s">
        <v>45</v>
      </c>
      <c r="I1828" s="4" t="s">
        <v>2100</v>
      </c>
      <c r="J1828" s="4" t="s">
        <v>88</v>
      </c>
      <c r="K1828" s="4">
        <v>674</v>
      </c>
      <c r="L1828" s="3">
        <v>8445512823785</v>
      </c>
      <c r="M1828" s="4" t="s">
        <v>2042</v>
      </c>
      <c r="N1828" s="4">
        <v>10</v>
      </c>
      <c r="O1828" s="4"/>
      <c r="P1828" s="1">
        <v>5</v>
      </c>
      <c r="Q1828" s="6">
        <v>64.95</v>
      </c>
      <c r="R1828" s="6">
        <f t="shared" si="56"/>
        <v>324.75</v>
      </c>
      <c r="S1828" s="6">
        <v>27.1</v>
      </c>
      <c r="T1828" s="6">
        <f t="shared" si="57"/>
        <v>135.5</v>
      </c>
    </row>
    <row r="1829" spans="1:20" ht="90" customHeight="1">
      <c r="A1829" s="1"/>
      <c r="B1829" s="4" t="s">
        <v>36</v>
      </c>
      <c r="C1829" s="4" t="s">
        <v>23</v>
      </c>
      <c r="D1829" s="4" t="s">
        <v>37</v>
      </c>
      <c r="E1829" s="4" t="s">
        <v>117</v>
      </c>
      <c r="F1829" s="4" t="s">
        <v>594</v>
      </c>
      <c r="G1829" s="4" t="s">
        <v>1689</v>
      </c>
      <c r="H1829" s="4" t="s">
        <v>45</v>
      </c>
      <c r="I1829" s="4" t="s">
        <v>2100</v>
      </c>
      <c r="J1829" s="4" t="s">
        <v>88</v>
      </c>
      <c r="K1829" s="4">
        <v>674</v>
      </c>
      <c r="L1829" s="3">
        <v>8445512823815</v>
      </c>
      <c r="M1829" s="4" t="s">
        <v>2042</v>
      </c>
      <c r="N1829" s="4">
        <v>16</v>
      </c>
      <c r="O1829" s="4"/>
      <c r="P1829" s="1">
        <v>4</v>
      </c>
      <c r="Q1829" s="6">
        <v>64.95</v>
      </c>
      <c r="R1829" s="6">
        <f t="shared" si="56"/>
        <v>259.8</v>
      </c>
      <c r="S1829" s="6">
        <v>27.1</v>
      </c>
      <c r="T1829" s="6">
        <f t="shared" si="57"/>
        <v>108.4</v>
      </c>
    </row>
    <row r="1830" spans="1:20" ht="90" customHeight="1">
      <c r="A1830" s="1"/>
      <c r="B1830" s="4" t="s">
        <v>36</v>
      </c>
      <c r="C1830" s="4" t="s">
        <v>23</v>
      </c>
      <c r="D1830" s="4" t="s">
        <v>37</v>
      </c>
      <c r="E1830" s="4" t="s">
        <v>117</v>
      </c>
      <c r="F1830" s="4" t="s">
        <v>592</v>
      </c>
      <c r="G1830" s="4" t="s">
        <v>1689</v>
      </c>
      <c r="H1830" s="4" t="s">
        <v>45</v>
      </c>
      <c r="I1830" s="4" t="s">
        <v>2100</v>
      </c>
      <c r="J1830" s="4" t="s">
        <v>88</v>
      </c>
      <c r="K1830" s="4">
        <v>674</v>
      </c>
      <c r="L1830" s="3">
        <v>8445512823853</v>
      </c>
      <c r="M1830" s="4" t="s">
        <v>2042</v>
      </c>
      <c r="N1830" s="4">
        <v>8</v>
      </c>
      <c r="O1830" s="4"/>
      <c r="P1830" s="1">
        <v>6</v>
      </c>
      <c r="Q1830" s="6">
        <v>64.95</v>
      </c>
      <c r="R1830" s="6">
        <f t="shared" si="56"/>
        <v>389.70000000000005</v>
      </c>
      <c r="S1830" s="6">
        <v>27.1</v>
      </c>
      <c r="T1830" s="6">
        <f t="shared" si="57"/>
        <v>162.60000000000002</v>
      </c>
    </row>
    <row r="1831" spans="1:20" ht="90" customHeight="1">
      <c r="A1831" s="1"/>
      <c r="B1831" s="4" t="s">
        <v>36</v>
      </c>
      <c r="C1831" s="4" t="s">
        <v>23</v>
      </c>
      <c r="D1831" s="4" t="s">
        <v>37</v>
      </c>
      <c r="E1831" s="4" t="s">
        <v>118</v>
      </c>
      <c r="F1831" s="4" t="s">
        <v>596</v>
      </c>
      <c r="G1831" s="4" t="s">
        <v>1690</v>
      </c>
      <c r="H1831" s="4" t="s">
        <v>45</v>
      </c>
      <c r="I1831" s="4" t="s">
        <v>2100</v>
      </c>
      <c r="J1831" s="4" t="s">
        <v>88</v>
      </c>
      <c r="K1831" s="4">
        <v>933</v>
      </c>
      <c r="L1831" s="3">
        <v>8445512853782</v>
      </c>
      <c r="M1831" s="4" t="s">
        <v>2048</v>
      </c>
      <c r="N1831" s="4">
        <v>10</v>
      </c>
      <c r="O1831" s="4"/>
      <c r="P1831" s="1">
        <v>8</v>
      </c>
      <c r="Q1831" s="6">
        <v>79.95</v>
      </c>
      <c r="R1831" s="6">
        <f t="shared" si="56"/>
        <v>639.6</v>
      </c>
      <c r="S1831" s="6">
        <v>33.299999999999997</v>
      </c>
      <c r="T1831" s="6">
        <f t="shared" si="57"/>
        <v>266.39999999999998</v>
      </c>
    </row>
    <row r="1832" spans="1:20" ht="90" customHeight="1">
      <c r="A1832" s="1"/>
      <c r="B1832" s="4" t="s">
        <v>36</v>
      </c>
      <c r="C1832" s="4" t="s">
        <v>23</v>
      </c>
      <c r="D1832" s="4" t="s">
        <v>37</v>
      </c>
      <c r="E1832" s="4" t="s">
        <v>118</v>
      </c>
      <c r="F1832" s="4" t="s">
        <v>597</v>
      </c>
      <c r="G1832" s="4" t="s">
        <v>1690</v>
      </c>
      <c r="H1832" s="4" t="s">
        <v>45</v>
      </c>
      <c r="I1832" s="4" t="s">
        <v>2100</v>
      </c>
      <c r="J1832" s="4" t="s">
        <v>88</v>
      </c>
      <c r="K1832" s="4">
        <v>933</v>
      </c>
      <c r="L1832" s="3">
        <v>8445512853799</v>
      </c>
      <c r="M1832" s="4" t="s">
        <v>2048</v>
      </c>
      <c r="N1832" s="4">
        <v>12</v>
      </c>
      <c r="O1832" s="4"/>
      <c r="P1832" s="1">
        <v>8</v>
      </c>
      <c r="Q1832" s="6">
        <v>79.95</v>
      </c>
      <c r="R1832" s="6">
        <f t="shared" si="56"/>
        <v>639.6</v>
      </c>
      <c r="S1832" s="6">
        <v>33.299999999999997</v>
      </c>
      <c r="T1832" s="6">
        <f t="shared" si="57"/>
        <v>266.39999999999998</v>
      </c>
    </row>
    <row r="1833" spans="1:20" ht="90" customHeight="1">
      <c r="A1833" s="1"/>
      <c r="B1833" s="4" t="s">
        <v>36</v>
      </c>
      <c r="C1833" s="4" t="s">
        <v>23</v>
      </c>
      <c r="D1833" s="4" t="s">
        <v>37</v>
      </c>
      <c r="E1833" s="4" t="s">
        <v>118</v>
      </c>
      <c r="F1833" s="4" t="s">
        <v>598</v>
      </c>
      <c r="G1833" s="4" t="s">
        <v>1690</v>
      </c>
      <c r="H1833" s="4" t="s">
        <v>45</v>
      </c>
      <c r="I1833" s="4" t="s">
        <v>2100</v>
      </c>
      <c r="J1833" s="4" t="s">
        <v>88</v>
      </c>
      <c r="K1833" s="4">
        <v>933</v>
      </c>
      <c r="L1833" s="3">
        <v>8445512853805</v>
      </c>
      <c r="M1833" s="4" t="s">
        <v>2048</v>
      </c>
      <c r="N1833" s="4">
        <v>14</v>
      </c>
      <c r="O1833" s="4"/>
      <c r="P1833" s="1">
        <v>9</v>
      </c>
      <c r="Q1833" s="6">
        <v>79.95</v>
      </c>
      <c r="R1833" s="6">
        <f t="shared" si="56"/>
        <v>719.55000000000007</v>
      </c>
      <c r="S1833" s="6">
        <v>33.299999999999997</v>
      </c>
      <c r="T1833" s="6">
        <f t="shared" si="57"/>
        <v>299.7</v>
      </c>
    </row>
    <row r="1834" spans="1:20" ht="90" customHeight="1">
      <c r="A1834" s="1"/>
      <c r="B1834" s="4" t="s">
        <v>36</v>
      </c>
      <c r="C1834" s="4" t="s">
        <v>23</v>
      </c>
      <c r="D1834" s="4" t="s">
        <v>37</v>
      </c>
      <c r="E1834" s="4" t="s">
        <v>118</v>
      </c>
      <c r="F1834" s="4" t="s">
        <v>599</v>
      </c>
      <c r="G1834" s="4" t="s">
        <v>1690</v>
      </c>
      <c r="H1834" s="4" t="s">
        <v>45</v>
      </c>
      <c r="I1834" s="4" t="s">
        <v>2100</v>
      </c>
      <c r="J1834" s="4" t="s">
        <v>88</v>
      </c>
      <c r="K1834" s="4">
        <v>933</v>
      </c>
      <c r="L1834" s="3">
        <v>8445512853812</v>
      </c>
      <c r="M1834" s="4" t="s">
        <v>2048</v>
      </c>
      <c r="N1834" s="4">
        <v>16</v>
      </c>
      <c r="O1834" s="4"/>
      <c r="P1834" s="1">
        <v>6</v>
      </c>
      <c r="Q1834" s="6">
        <v>79.95</v>
      </c>
      <c r="R1834" s="6">
        <f t="shared" si="56"/>
        <v>479.70000000000005</v>
      </c>
      <c r="S1834" s="6">
        <v>33.299999999999997</v>
      </c>
      <c r="T1834" s="6">
        <f t="shared" si="57"/>
        <v>199.79999999999998</v>
      </c>
    </row>
    <row r="1835" spans="1:20" ht="90" customHeight="1">
      <c r="A1835" s="1"/>
      <c r="B1835" s="4" t="s">
        <v>36</v>
      </c>
      <c r="C1835" s="4" t="s">
        <v>23</v>
      </c>
      <c r="D1835" s="4" t="s">
        <v>37</v>
      </c>
      <c r="E1835" s="4" t="s">
        <v>118</v>
      </c>
      <c r="F1835" s="4" t="s">
        <v>595</v>
      </c>
      <c r="G1835" s="4" t="s">
        <v>1690</v>
      </c>
      <c r="H1835" s="4" t="s">
        <v>45</v>
      </c>
      <c r="I1835" s="4" t="s">
        <v>2100</v>
      </c>
      <c r="J1835" s="4" t="s">
        <v>88</v>
      </c>
      <c r="K1835" s="4">
        <v>933</v>
      </c>
      <c r="L1835" s="3">
        <v>8445512853850</v>
      </c>
      <c r="M1835" s="4" t="s">
        <v>2048</v>
      </c>
      <c r="N1835" s="4">
        <v>8</v>
      </c>
      <c r="O1835" s="4"/>
      <c r="P1835" s="1">
        <v>8</v>
      </c>
      <c r="Q1835" s="6">
        <v>79.95</v>
      </c>
      <c r="R1835" s="6">
        <f t="shared" si="56"/>
        <v>639.6</v>
      </c>
      <c r="S1835" s="6">
        <v>33.299999999999997</v>
      </c>
      <c r="T1835" s="6">
        <f t="shared" si="57"/>
        <v>266.39999999999998</v>
      </c>
    </row>
    <row r="1836" spans="1:20" ht="90" customHeight="1">
      <c r="A1836" s="1"/>
      <c r="B1836" s="4" t="s">
        <v>36</v>
      </c>
      <c r="C1836" s="4" t="s">
        <v>23</v>
      </c>
      <c r="D1836" s="4" t="s">
        <v>37</v>
      </c>
      <c r="E1836" s="4" t="s">
        <v>119</v>
      </c>
      <c r="F1836" s="4" t="s">
        <v>601</v>
      </c>
      <c r="G1836" s="4" t="s">
        <v>1691</v>
      </c>
      <c r="H1836" s="4" t="s">
        <v>45</v>
      </c>
      <c r="I1836" s="4" t="s">
        <v>2100</v>
      </c>
      <c r="J1836" s="4" t="s">
        <v>91</v>
      </c>
      <c r="K1836" s="4">
        <v>933</v>
      </c>
      <c r="L1836" s="3">
        <v>8445512824720</v>
      </c>
      <c r="M1836" s="4" t="s">
        <v>2048</v>
      </c>
      <c r="N1836" s="4">
        <v>10</v>
      </c>
      <c r="O1836" s="4"/>
      <c r="P1836" s="1">
        <v>8</v>
      </c>
      <c r="Q1836" s="6">
        <v>84.95</v>
      </c>
      <c r="R1836" s="6">
        <f t="shared" si="56"/>
        <v>679.6</v>
      </c>
      <c r="S1836" s="6">
        <v>35.4</v>
      </c>
      <c r="T1836" s="6">
        <f t="shared" si="57"/>
        <v>283.2</v>
      </c>
    </row>
    <row r="1837" spans="1:20" ht="90" customHeight="1">
      <c r="A1837" s="1"/>
      <c r="B1837" s="4" t="s">
        <v>36</v>
      </c>
      <c r="C1837" s="4" t="s">
        <v>23</v>
      </c>
      <c r="D1837" s="4" t="s">
        <v>37</v>
      </c>
      <c r="E1837" s="4" t="s">
        <v>119</v>
      </c>
      <c r="F1837" s="4" t="s">
        <v>602</v>
      </c>
      <c r="G1837" s="4" t="s">
        <v>1691</v>
      </c>
      <c r="H1837" s="4" t="s">
        <v>45</v>
      </c>
      <c r="I1837" s="4" t="s">
        <v>2100</v>
      </c>
      <c r="J1837" s="4" t="s">
        <v>91</v>
      </c>
      <c r="K1837" s="4">
        <v>933</v>
      </c>
      <c r="L1837" s="3">
        <v>8445512824737</v>
      </c>
      <c r="M1837" s="4" t="s">
        <v>2048</v>
      </c>
      <c r="N1837" s="4">
        <v>12</v>
      </c>
      <c r="O1837" s="4"/>
      <c r="P1837" s="1">
        <v>6</v>
      </c>
      <c r="Q1837" s="6">
        <v>84.95</v>
      </c>
      <c r="R1837" s="6">
        <f t="shared" si="56"/>
        <v>509.70000000000005</v>
      </c>
      <c r="S1837" s="6">
        <v>35.4</v>
      </c>
      <c r="T1837" s="6">
        <f t="shared" si="57"/>
        <v>212.39999999999998</v>
      </c>
    </row>
    <row r="1838" spans="1:20" ht="90" customHeight="1">
      <c r="A1838" s="1"/>
      <c r="B1838" s="4" t="s">
        <v>36</v>
      </c>
      <c r="C1838" s="4" t="s">
        <v>23</v>
      </c>
      <c r="D1838" s="4" t="s">
        <v>37</v>
      </c>
      <c r="E1838" s="4" t="s">
        <v>119</v>
      </c>
      <c r="F1838" s="4" t="s">
        <v>603</v>
      </c>
      <c r="G1838" s="4" t="s">
        <v>1691</v>
      </c>
      <c r="H1838" s="4" t="s">
        <v>45</v>
      </c>
      <c r="I1838" s="4" t="s">
        <v>2100</v>
      </c>
      <c r="J1838" s="4" t="s">
        <v>91</v>
      </c>
      <c r="K1838" s="4">
        <v>933</v>
      </c>
      <c r="L1838" s="3">
        <v>8445512824744</v>
      </c>
      <c r="M1838" s="4" t="s">
        <v>2048</v>
      </c>
      <c r="N1838" s="4">
        <v>14</v>
      </c>
      <c r="O1838" s="4"/>
      <c r="P1838" s="1">
        <v>8</v>
      </c>
      <c r="Q1838" s="6">
        <v>84.95</v>
      </c>
      <c r="R1838" s="6">
        <f t="shared" si="56"/>
        <v>679.6</v>
      </c>
      <c r="S1838" s="6">
        <v>35.4</v>
      </c>
      <c r="T1838" s="6">
        <f t="shared" si="57"/>
        <v>283.2</v>
      </c>
    </row>
    <row r="1839" spans="1:20" ht="90" customHeight="1">
      <c r="A1839" s="1"/>
      <c r="B1839" s="4" t="s">
        <v>36</v>
      </c>
      <c r="C1839" s="4" t="s">
        <v>23</v>
      </c>
      <c r="D1839" s="4" t="s">
        <v>37</v>
      </c>
      <c r="E1839" s="4" t="s">
        <v>119</v>
      </c>
      <c r="F1839" s="4" t="s">
        <v>604</v>
      </c>
      <c r="G1839" s="4" t="s">
        <v>1691</v>
      </c>
      <c r="H1839" s="4" t="s">
        <v>45</v>
      </c>
      <c r="I1839" s="4" t="s">
        <v>2100</v>
      </c>
      <c r="J1839" s="4" t="s">
        <v>91</v>
      </c>
      <c r="K1839" s="4">
        <v>933</v>
      </c>
      <c r="L1839" s="3">
        <v>8445512824751</v>
      </c>
      <c r="M1839" s="4" t="s">
        <v>2048</v>
      </c>
      <c r="N1839" s="4">
        <v>16</v>
      </c>
      <c r="O1839" s="4"/>
      <c r="P1839" s="1">
        <v>8</v>
      </c>
      <c r="Q1839" s="6">
        <v>84.95</v>
      </c>
      <c r="R1839" s="6">
        <f t="shared" si="56"/>
        <v>679.6</v>
      </c>
      <c r="S1839" s="6">
        <v>35.4</v>
      </c>
      <c r="T1839" s="6">
        <f t="shared" si="57"/>
        <v>283.2</v>
      </c>
    </row>
    <row r="1840" spans="1:20" ht="90" customHeight="1">
      <c r="A1840" s="1"/>
      <c r="B1840" s="4" t="s">
        <v>36</v>
      </c>
      <c r="C1840" s="4" t="s">
        <v>23</v>
      </c>
      <c r="D1840" s="4" t="s">
        <v>37</v>
      </c>
      <c r="E1840" s="4" t="s">
        <v>119</v>
      </c>
      <c r="F1840" s="4" t="s">
        <v>600</v>
      </c>
      <c r="G1840" s="4" t="s">
        <v>1691</v>
      </c>
      <c r="H1840" s="4" t="s">
        <v>45</v>
      </c>
      <c r="I1840" s="4" t="s">
        <v>2100</v>
      </c>
      <c r="J1840" s="4" t="s">
        <v>91</v>
      </c>
      <c r="K1840" s="4">
        <v>933</v>
      </c>
      <c r="L1840" s="3">
        <v>8445512824799</v>
      </c>
      <c r="M1840" s="4" t="s">
        <v>2048</v>
      </c>
      <c r="N1840" s="4">
        <v>8</v>
      </c>
      <c r="O1840" s="4"/>
      <c r="P1840" s="1">
        <v>7</v>
      </c>
      <c r="Q1840" s="6">
        <v>84.95</v>
      </c>
      <c r="R1840" s="6">
        <f t="shared" si="56"/>
        <v>594.65</v>
      </c>
      <c r="S1840" s="6">
        <v>35.4</v>
      </c>
      <c r="T1840" s="6">
        <f t="shared" si="57"/>
        <v>247.79999999999998</v>
      </c>
    </row>
    <row r="1841" spans="1:20" ht="90" customHeight="1">
      <c r="A1841" s="1"/>
      <c r="B1841" s="4" t="s">
        <v>36</v>
      </c>
      <c r="C1841" s="4" t="s">
        <v>23</v>
      </c>
      <c r="D1841" s="4" t="s">
        <v>37</v>
      </c>
      <c r="E1841" s="4" t="s">
        <v>120</v>
      </c>
      <c r="F1841" s="4" t="s">
        <v>606</v>
      </c>
      <c r="G1841" s="4" t="s">
        <v>1692</v>
      </c>
      <c r="H1841" s="4" t="s">
        <v>45</v>
      </c>
      <c r="I1841" s="4" t="s">
        <v>2100</v>
      </c>
      <c r="J1841" s="4" t="s">
        <v>88</v>
      </c>
      <c r="K1841" s="4">
        <v>594</v>
      </c>
      <c r="L1841" s="3">
        <v>8445512824881</v>
      </c>
      <c r="M1841" s="4" t="s">
        <v>2044</v>
      </c>
      <c r="N1841" s="4">
        <v>10</v>
      </c>
      <c r="O1841" s="4"/>
      <c r="P1841" s="1">
        <v>7</v>
      </c>
      <c r="Q1841" s="6">
        <v>64.95</v>
      </c>
      <c r="R1841" s="6">
        <f t="shared" si="56"/>
        <v>454.65000000000003</v>
      </c>
      <c r="S1841" s="6">
        <v>27.1</v>
      </c>
      <c r="T1841" s="6">
        <f t="shared" si="57"/>
        <v>189.70000000000002</v>
      </c>
    </row>
    <row r="1842" spans="1:20" ht="90" customHeight="1">
      <c r="A1842" s="1"/>
      <c r="B1842" s="4" t="s">
        <v>36</v>
      </c>
      <c r="C1842" s="4" t="s">
        <v>23</v>
      </c>
      <c r="D1842" s="4" t="s">
        <v>37</v>
      </c>
      <c r="E1842" s="4" t="s">
        <v>120</v>
      </c>
      <c r="F1842" s="4" t="s">
        <v>607</v>
      </c>
      <c r="G1842" s="4" t="s">
        <v>1692</v>
      </c>
      <c r="H1842" s="4" t="s">
        <v>45</v>
      </c>
      <c r="I1842" s="4" t="s">
        <v>2100</v>
      </c>
      <c r="J1842" s="4" t="s">
        <v>88</v>
      </c>
      <c r="K1842" s="4">
        <v>594</v>
      </c>
      <c r="L1842" s="3">
        <v>8445512824898</v>
      </c>
      <c r="M1842" s="4" t="s">
        <v>2044</v>
      </c>
      <c r="N1842" s="4">
        <v>12</v>
      </c>
      <c r="O1842" s="4"/>
      <c r="P1842" s="1">
        <v>7</v>
      </c>
      <c r="Q1842" s="6">
        <v>64.95</v>
      </c>
      <c r="R1842" s="6">
        <f t="shared" si="56"/>
        <v>454.65000000000003</v>
      </c>
      <c r="S1842" s="6">
        <v>27.1</v>
      </c>
      <c r="T1842" s="6">
        <f t="shared" si="57"/>
        <v>189.70000000000002</v>
      </c>
    </row>
    <row r="1843" spans="1:20" ht="90" customHeight="1">
      <c r="A1843" s="1"/>
      <c r="B1843" s="4" t="s">
        <v>36</v>
      </c>
      <c r="C1843" s="4" t="s">
        <v>23</v>
      </c>
      <c r="D1843" s="4" t="s">
        <v>37</v>
      </c>
      <c r="E1843" s="4" t="s">
        <v>120</v>
      </c>
      <c r="F1843" s="4" t="s">
        <v>608</v>
      </c>
      <c r="G1843" s="4" t="s">
        <v>1692</v>
      </c>
      <c r="H1843" s="4" t="s">
        <v>45</v>
      </c>
      <c r="I1843" s="4" t="s">
        <v>2100</v>
      </c>
      <c r="J1843" s="4" t="s">
        <v>88</v>
      </c>
      <c r="K1843" s="4">
        <v>594</v>
      </c>
      <c r="L1843" s="3">
        <v>8445512824904</v>
      </c>
      <c r="M1843" s="4" t="s">
        <v>2044</v>
      </c>
      <c r="N1843" s="4">
        <v>14</v>
      </c>
      <c r="O1843" s="4"/>
      <c r="P1843" s="1">
        <v>9</v>
      </c>
      <c r="Q1843" s="6">
        <v>64.95</v>
      </c>
      <c r="R1843" s="6">
        <f t="shared" si="56"/>
        <v>584.55000000000007</v>
      </c>
      <c r="S1843" s="6">
        <v>27.1</v>
      </c>
      <c r="T1843" s="6">
        <f t="shared" si="57"/>
        <v>243.9</v>
      </c>
    </row>
    <row r="1844" spans="1:20" ht="90" customHeight="1">
      <c r="A1844" s="1"/>
      <c r="B1844" s="4" t="s">
        <v>36</v>
      </c>
      <c r="C1844" s="4" t="s">
        <v>23</v>
      </c>
      <c r="D1844" s="4" t="s">
        <v>37</v>
      </c>
      <c r="E1844" s="4" t="s">
        <v>120</v>
      </c>
      <c r="F1844" s="4" t="s">
        <v>609</v>
      </c>
      <c r="G1844" s="4" t="s">
        <v>1692</v>
      </c>
      <c r="H1844" s="4" t="s">
        <v>45</v>
      </c>
      <c r="I1844" s="4" t="s">
        <v>2100</v>
      </c>
      <c r="J1844" s="4" t="s">
        <v>88</v>
      </c>
      <c r="K1844" s="4">
        <v>594</v>
      </c>
      <c r="L1844" s="3">
        <v>8445512824911</v>
      </c>
      <c r="M1844" s="4" t="s">
        <v>2044</v>
      </c>
      <c r="N1844" s="4">
        <v>16</v>
      </c>
      <c r="O1844" s="4"/>
      <c r="P1844" s="1">
        <v>7</v>
      </c>
      <c r="Q1844" s="6">
        <v>64.95</v>
      </c>
      <c r="R1844" s="6">
        <f t="shared" si="56"/>
        <v>454.65000000000003</v>
      </c>
      <c r="S1844" s="6">
        <v>27.1</v>
      </c>
      <c r="T1844" s="6">
        <f t="shared" si="57"/>
        <v>189.70000000000002</v>
      </c>
    </row>
    <row r="1845" spans="1:20" ht="90" customHeight="1">
      <c r="A1845" s="1"/>
      <c r="B1845" s="4" t="s">
        <v>36</v>
      </c>
      <c r="C1845" s="4" t="s">
        <v>23</v>
      </c>
      <c r="D1845" s="4" t="s">
        <v>37</v>
      </c>
      <c r="E1845" s="4" t="s">
        <v>120</v>
      </c>
      <c r="F1845" s="4" t="s">
        <v>605</v>
      </c>
      <c r="G1845" s="4" t="s">
        <v>1692</v>
      </c>
      <c r="H1845" s="4" t="s">
        <v>45</v>
      </c>
      <c r="I1845" s="4" t="s">
        <v>2100</v>
      </c>
      <c r="J1845" s="4" t="s">
        <v>88</v>
      </c>
      <c r="K1845" s="4">
        <v>594</v>
      </c>
      <c r="L1845" s="3">
        <v>8445512824959</v>
      </c>
      <c r="M1845" s="4" t="s">
        <v>2044</v>
      </c>
      <c r="N1845" s="4">
        <v>8</v>
      </c>
      <c r="O1845" s="4"/>
      <c r="P1845" s="1">
        <v>8</v>
      </c>
      <c r="Q1845" s="6">
        <v>64.95</v>
      </c>
      <c r="R1845" s="6">
        <f t="shared" si="56"/>
        <v>519.6</v>
      </c>
      <c r="S1845" s="6">
        <v>27.1</v>
      </c>
      <c r="T1845" s="6">
        <f t="shared" si="57"/>
        <v>216.8</v>
      </c>
    </row>
    <row r="1846" spans="1:20" ht="90" customHeight="1">
      <c r="A1846" s="1"/>
      <c r="B1846" s="4" t="s">
        <v>36</v>
      </c>
      <c r="C1846" s="4" t="s">
        <v>23</v>
      </c>
      <c r="D1846" s="4" t="s">
        <v>37</v>
      </c>
      <c r="E1846" s="4" t="s">
        <v>121</v>
      </c>
      <c r="F1846" s="4" t="s">
        <v>611</v>
      </c>
      <c r="G1846" s="4" t="s">
        <v>1693</v>
      </c>
      <c r="H1846" s="4" t="s">
        <v>45</v>
      </c>
      <c r="I1846" s="4" t="s">
        <v>2100</v>
      </c>
      <c r="J1846" s="4" t="s">
        <v>88</v>
      </c>
      <c r="K1846" s="4">
        <v>145</v>
      </c>
      <c r="L1846" s="3">
        <v>8445512982543</v>
      </c>
      <c r="M1846" s="4" t="s">
        <v>2049</v>
      </c>
      <c r="N1846" s="4">
        <v>10</v>
      </c>
      <c r="O1846" s="4"/>
      <c r="P1846" s="1">
        <v>10</v>
      </c>
      <c r="Q1846" s="6">
        <v>79.95</v>
      </c>
      <c r="R1846" s="6">
        <f t="shared" si="56"/>
        <v>799.5</v>
      </c>
      <c r="S1846" s="6">
        <v>33.299999999999997</v>
      </c>
      <c r="T1846" s="6">
        <f t="shared" si="57"/>
        <v>333</v>
      </c>
    </row>
    <row r="1847" spans="1:20" ht="90" customHeight="1">
      <c r="A1847" s="1"/>
      <c r="B1847" s="4" t="s">
        <v>36</v>
      </c>
      <c r="C1847" s="4" t="s">
        <v>23</v>
      </c>
      <c r="D1847" s="4" t="s">
        <v>37</v>
      </c>
      <c r="E1847" s="4" t="s">
        <v>121</v>
      </c>
      <c r="F1847" s="4" t="s">
        <v>612</v>
      </c>
      <c r="G1847" s="4" t="s">
        <v>1693</v>
      </c>
      <c r="H1847" s="4" t="s">
        <v>45</v>
      </c>
      <c r="I1847" s="4" t="s">
        <v>2100</v>
      </c>
      <c r="J1847" s="4" t="s">
        <v>88</v>
      </c>
      <c r="K1847" s="4">
        <v>145</v>
      </c>
      <c r="L1847" s="3">
        <v>8445512982550</v>
      </c>
      <c r="M1847" s="4" t="s">
        <v>2049</v>
      </c>
      <c r="N1847" s="4">
        <v>12</v>
      </c>
      <c r="O1847" s="4"/>
      <c r="P1847" s="1">
        <v>7</v>
      </c>
      <c r="Q1847" s="6">
        <v>79.95</v>
      </c>
      <c r="R1847" s="6">
        <f t="shared" si="56"/>
        <v>559.65</v>
      </c>
      <c r="S1847" s="6">
        <v>33.299999999999997</v>
      </c>
      <c r="T1847" s="6">
        <f t="shared" si="57"/>
        <v>233.09999999999997</v>
      </c>
    </row>
    <row r="1848" spans="1:20" ht="90" customHeight="1">
      <c r="A1848" s="1"/>
      <c r="B1848" s="4" t="s">
        <v>36</v>
      </c>
      <c r="C1848" s="4" t="s">
        <v>23</v>
      </c>
      <c r="D1848" s="4" t="s">
        <v>37</v>
      </c>
      <c r="E1848" s="4" t="s">
        <v>121</v>
      </c>
      <c r="F1848" s="4" t="s">
        <v>613</v>
      </c>
      <c r="G1848" s="4" t="s">
        <v>1693</v>
      </c>
      <c r="H1848" s="4" t="s">
        <v>45</v>
      </c>
      <c r="I1848" s="4" t="s">
        <v>2100</v>
      </c>
      <c r="J1848" s="4" t="s">
        <v>88</v>
      </c>
      <c r="K1848" s="4">
        <v>145</v>
      </c>
      <c r="L1848" s="3">
        <v>8445512982567</v>
      </c>
      <c r="M1848" s="4" t="s">
        <v>2049</v>
      </c>
      <c r="N1848" s="4">
        <v>14</v>
      </c>
      <c r="O1848" s="4"/>
      <c r="P1848" s="1">
        <v>6</v>
      </c>
      <c r="Q1848" s="6">
        <v>79.95</v>
      </c>
      <c r="R1848" s="6">
        <f t="shared" si="56"/>
        <v>479.70000000000005</v>
      </c>
      <c r="S1848" s="6">
        <v>33.299999999999997</v>
      </c>
      <c r="T1848" s="6">
        <f t="shared" si="57"/>
        <v>199.79999999999998</v>
      </c>
    </row>
    <row r="1849" spans="1:20" ht="90" customHeight="1">
      <c r="A1849" s="1"/>
      <c r="B1849" s="4" t="s">
        <v>36</v>
      </c>
      <c r="C1849" s="4" t="s">
        <v>23</v>
      </c>
      <c r="D1849" s="4" t="s">
        <v>37</v>
      </c>
      <c r="E1849" s="4" t="s">
        <v>121</v>
      </c>
      <c r="F1849" s="4" t="s">
        <v>614</v>
      </c>
      <c r="G1849" s="4" t="s">
        <v>1693</v>
      </c>
      <c r="H1849" s="4" t="s">
        <v>45</v>
      </c>
      <c r="I1849" s="4" t="s">
        <v>2100</v>
      </c>
      <c r="J1849" s="4" t="s">
        <v>88</v>
      </c>
      <c r="K1849" s="4">
        <v>145</v>
      </c>
      <c r="L1849" s="3">
        <v>8445512982574</v>
      </c>
      <c r="M1849" s="4" t="s">
        <v>2049</v>
      </c>
      <c r="N1849" s="4">
        <v>16</v>
      </c>
      <c r="O1849" s="4"/>
      <c r="P1849" s="1">
        <v>8</v>
      </c>
      <c r="Q1849" s="6">
        <v>79.95</v>
      </c>
      <c r="R1849" s="6">
        <f t="shared" si="56"/>
        <v>639.6</v>
      </c>
      <c r="S1849" s="6">
        <v>33.299999999999997</v>
      </c>
      <c r="T1849" s="6">
        <f t="shared" si="57"/>
        <v>266.39999999999998</v>
      </c>
    </row>
    <row r="1850" spans="1:20" ht="90" customHeight="1">
      <c r="A1850" s="1"/>
      <c r="B1850" s="4" t="s">
        <v>36</v>
      </c>
      <c r="C1850" s="4" t="s">
        <v>23</v>
      </c>
      <c r="D1850" s="4" t="s">
        <v>37</v>
      </c>
      <c r="E1850" s="4" t="s">
        <v>121</v>
      </c>
      <c r="F1850" s="4" t="s">
        <v>610</v>
      </c>
      <c r="G1850" s="4" t="s">
        <v>1693</v>
      </c>
      <c r="H1850" s="4" t="s">
        <v>45</v>
      </c>
      <c r="I1850" s="4" t="s">
        <v>2100</v>
      </c>
      <c r="J1850" s="4" t="s">
        <v>88</v>
      </c>
      <c r="K1850" s="4">
        <v>145</v>
      </c>
      <c r="L1850" s="3">
        <v>8445512982611</v>
      </c>
      <c r="M1850" s="4" t="s">
        <v>2049</v>
      </c>
      <c r="N1850" s="4">
        <v>8</v>
      </c>
      <c r="O1850" s="4"/>
      <c r="P1850" s="1">
        <v>8</v>
      </c>
      <c r="Q1850" s="6">
        <v>79.95</v>
      </c>
      <c r="R1850" s="6">
        <f t="shared" si="56"/>
        <v>639.6</v>
      </c>
      <c r="S1850" s="6">
        <v>33.299999999999997</v>
      </c>
      <c r="T1850" s="6">
        <f t="shared" si="57"/>
        <v>266.39999999999998</v>
      </c>
    </row>
    <row r="1851" spans="1:20" ht="90" customHeight="1">
      <c r="A1851" s="1"/>
      <c r="B1851" s="4" t="s">
        <v>36</v>
      </c>
      <c r="C1851" s="4" t="s">
        <v>23</v>
      </c>
      <c r="D1851" s="4" t="s">
        <v>37</v>
      </c>
      <c r="E1851" s="4" t="s">
        <v>122</v>
      </c>
      <c r="F1851" s="4" t="s">
        <v>616</v>
      </c>
      <c r="G1851" s="4" t="s">
        <v>1694</v>
      </c>
      <c r="H1851" s="4" t="s">
        <v>45</v>
      </c>
      <c r="I1851" s="4" t="s">
        <v>2100</v>
      </c>
      <c r="J1851" s="4" t="s">
        <v>87</v>
      </c>
      <c r="K1851" s="4">
        <v>574</v>
      </c>
      <c r="L1851" s="3">
        <v>8445512859401</v>
      </c>
      <c r="M1851" s="4" t="s">
        <v>2043</v>
      </c>
      <c r="N1851" s="4">
        <v>10</v>
      </c>
      <c r="O1851" s="4"/>
      <c r="P1851" s="1">
        <v>7</v>
      </c>
      <c r="Q1851" s="6">
        <v>74.95</v>
      </c>
      <c r="R1851" s="6">
        <f t="shared" si="56"/>
        <v>524.65</v>
      </c>
      <c r="S1851" s="6">
        <v>31.2</v>
      </c>
      <c r="T1851" s="6">
        <f t="shared" si="57"/>
        <v>218.4</v>
      </c>
    </row>
    <row r="1852" spans="1:20" ht="90" customHeight="1">
      <c r="A1852" s="1"/>
      <c r="B1852" s="4" t="s">
        <v>36</v>
      </c>
      <c r="C1852" s="4" t="s">
        <v>23</v>
      </c>
      <c r="D1852" s="4" t="s">
        <v>37</v>
      </c>
      <c r="E1852" s="4" t="s">
        <v>122</v>
      </c>
      <c r="F1852" s="4" t="s">
        <v>617</v>
      </c>
      <c r="G1852" s="4" t="s">
        <v>1694</v>
      </c>
      <c r="H1852" s="4" t="s">
        <v>45</v>
      </c>
      <c r="I1852" s="4" t="s">
        <v>2100</v>
      </c>
      <c r="J1852" s="4" t="s">
        <v>87</v>
      </c>
      <c r="K1852" s="4">
        <v>574</v>
      </c>
      <c r="L1852" s="3">
        <v>8445512859418</v>
      </c>
      <c r="M1852" s="4" t="s">
        <v>2043</v>
      </c>
      <c r="N1852" s="4">
        <v>12</v>
      </c>
      <c r="O1852" s="4"/>
      <c r="P1852" s="1">
        <v>3</v>
      </c>
      <c r="Q1852" s="6">
        <v>74.95</v>
      </c>
      <c r="R1852" s="6">
        <f t="shared" si="56"/>
        <v>224.85000000000002</v>
      </c>
      <c r="S1852" s="6">
        <v>31.2</v>
      </c>
      <c r="T1852" s="6">
        <f t="shared" si="57"/>
        <v>93.6</v>
      </c>
    </row>
    <row r="1853" spans="1:20" ht="90" customHeight="1">
      <c r="A1853" s="1"/>
      <c r="B1853" s="4" t="s">
        <v>36</v>
      </c>
      <c r="C1853" s="4" t="s">
        <v>23</v>
      </c>
      <c r="D1853" s="4" t="s">
        <v>37</v>
      </c>
      <c r="E1853" s="4" t="s">
        <v>122</v>
      </c>
      <c r="F1853" s="4" t="s">
        <v>618</v>
      </c>
      <c r="G1853" s="4" t="s">
        <v>1694</v>
      </c>
      <c r="H1853" s="4" t="s">
        <v>45</v>
      </c>
      <c r="I1853" s="4" t="s">
        <v>2100</v>
      </c>
      <c r="J1853" s="4" t="s">
        <v>87</v>
      </c>
      <c r="K1853" s="4">
        <v>574</v>
      </c>
      <c r="L1853" s="3">
        <v>8445512859425</v>
      </c>
      <c r="M1853" s="4" t="s">
        <v>2043</v>
      </c>
      <c r="N1853" s="4">
        <v>14</v>
      </c>
      <c r="O1853" s="4"/>
      <c r="P1853" s="1">
        <v>9</v>
      </c>
      <c r="Q1853" s="6">
        <v>74.95</v>
      </c>
      <c r="R1853" s="6">
        <f t="shared" si="56"/>
        <v>674.55000000000007</v>
      </c>
      <c r="S1853" s="6">
        <v>31.2</v>
      </c>
      <c r="T1853" s="6">
        <f t="shared" si="57"/>
        <v>280.8</v>
      </c>
    </row>
    <row r="1854" spans="1:20" ht="90" customHeight="1">
      <c r="A1854" s="1"/>
      <c r="B1854" s="4" t="s">
        <v>36</v>
      </c>
      <c r="C1854" s="4" t="s">
        <v>23</v>
      </c>
      <c r="D1854" s="4" t="s">
        <v>37</v>
      </c>
      <c r="E1854" s="4" t="s">
        <v>122</v>
      </c>
      <c r="F1854" s="4" t="s">
        <v>619</v>
      </c>
      <c r="G1854" s="4" t="s">
        <v>1694</v>
      </c>
      <c r="H1854" s="4" t="s">
        <v>45</v>
      </c>
      <c r="I1854" s="4" t="s">
        <v>2100</v>
      </c>
      <c r="J1854" s="4" t="s">
        <v>87</v>
      </c>
      <c r="K1854" s="4">
        <v>574</v>
      </c>
      <c r="L1854" s="3">
        <v>8445512859432</v>
      </c>
      <c r="M1854" s="4" t="s">
        <v>2043</v>
      </c>
      <c r="N1854" s="4">
        <v>16</v>
      </c>
      <c r="O1854" s="4"/>
      <c r="P1854" s="1">
        <v>7</v>
      </c>
      <c r="Q1854" s="6">
        <v>74.95</v>
      </c>
      <c r="R1854" s="6">
        <f t="shared" si="56"/>
        <v>524.65</v>
      </c>
      <c r="S1854" s="6">
        <v>31.2</v>
      </c>
      <c r="T1854" s="6">
        <f t="shared" si="57"/>
        <v>218.4</v>
      </c>
    </row>
    <row r="1855" spans="1:20" ht="90" customHeight="1">
      <c r="A1855" s="1"/>
      <c r="B1855" s="4" t="s">
        <v>36</v>
      </c>
      <c r="C1855" s="4" t="s">
        <v>23</v>
      </c>
      <c r="D1855" s="4" t="s">
        <v>37</v>
      </c>
      <c r="E1855" s="4" t="s">
        <v>122</v>
      </c>
      <c r="F1855" s="4" t="s">
        <v>615</v>
      </c>
      <c r="G1855" s="4" t="s">
        <v>1694</v>
      </c>
      <c r="H1855" s="4" t="s">
        <v>45</v>
      </c>
      <c r="I1855" s="4" t="s">
        <v>2100</v>
      </c>
      <c r="J1855" s="4" t="s">
        <v>87</v>
      </c>
      <c r="K1855" s="4">
        <v>574</v>
      </c>
      <c r="L1855" s="3">
        <v>8445512859470</v>
      </c>
      <c r="M1855" s="4" t="s">
        <v>2043</v>
      </c>
      <c r="N1855" s="4">
        <v>8</v>
      </c>
      <c r="O1855" s="4"/>
      <c r="P1855" s="1">
        <v>4</v>
      </c>
      <c r="Q1855" s="6">
        <v>74.95</v>
      </c>
      <c r="R1855" s="6">
        <f t="shared" si="56"/>
        <v>299.8</v>
      </c>
      <c r="S1855" s="6">
        <v>31.2</v>
      </c>
      <c r="T1855" s="6">
        <f t="shared" si="57"/>
        <v>124.8</v>
      </c>
    </row>
    <row r="1856" spans="1:20" ht="90" customHeight="1">
      <c r="A1856" s="1"/>
      <c r="B1856" s="4" t="s">
        <v>36</v>
      </c>
      <c r="C1856" s="4" t="s">
        <v>23</v>
      </c>
      <c r="D1856" s="4" t="s">
        <v>37</v>
      </c>
      <c r="E1856" s="4" t="s">
        <v>123</v>
      </c>
      <c r="F1856" s="4" t="s">
        <v>621</v>
      </c>
      <c r="G1856" s="4" t="s">
        <v>1695</v>
      </c>
      <c r="H1856" s="4" t="s">
        <v>45</v>
      </c>
      <c r="I1856" s="4" t="s">
        <v>2100</v>
      </c>
      <c r="J1856" s="4" t="s">
        <v>92</v>
      </c>
      <c r="K1856" s="4">
        <v>803</v>
      </c>
      <c r="L1856" s="3">
        <v>8445512918108</v>
      </c>
      <c r="M1856" s="4" t="s">
        <v>2046</v>
      </c>
      <c r="N1856" s="4">
        <v>10</v>
      </c>
      <c r="O1856" s="4"/>
      <c r="P1856" s="1">
        <v>10</v>
      </c>
      <c r="Q1856" s="6">
        <v>74.95</v>
      </c>
      <c r="R1856" s="6">
        <f t="shared" si="56"/>
        <v>749.5</v>
      </c>
      <c r="S1856" s="6">
        <v>31.2</v>
      </c>
      <c r="T1856" s="6">
        <f t="shared" si="57"/>
        <v>312</v>
      </c>
    </row>
    <row r="1857" spans="1:20" ht="90" customHeight="1">
      <c r="A1857" s="1"/>
      <c r="B1857" s="4" t="s">
        <v>36</v>
      </c>
      <c r="C1857" s="4" t="s">
        <v>23</v>
      </c>
      <c r="D1857" s="4" t="s">
        <v>37</v>
      </c>
      <c r="E1857" s="4" t="s">
        <v>123</v>
      </c>
      <c r="F1857" s="4" t="s">
        <v>622</v>
      </c>
      <c r="G1857" s="4" t="s">
        <v>1695</v>
      </c>
      <c r="H1857" s="4" t="s">
        <v>45</v>
      </c>
      <c r="I1857" s="4" t="s">
        <v>2100</v>
      </c>
      <c r="J1857" s="4" t="s">
        <v>92</v>
      </c>
      <c r="K1857" s="4">
        <v>803</v>
      </c>
      <c r="L1857" s="3">
        <v>8445512918115</v>
      </c>
      <c r="M1857" s="4" t="s">
        <v>2046</v>
      </c>
      <c r="N1857" s="4">
        <v>12</v>
      </c>
      <c r="O1857" s="4"/>
      <c r="P1857" s="1">
        <v>10</v>
      </c>
      <c r="Q1857" s="6">
        <v>74.95</v>
      </c>
      <c r="R1857" s="6">
        <f t="shared" si="56"/>
        <v>749.5</v>
      </c>
      <c r="S1857" s="6">
        <v>31.2</v>
      </c>
      <c r="T1857" s="6">
        <f t="shared" si="57"/>
        <v>312</v>
      </c>
    </row>
    <row r="1858" spans="1:20" ht="90" customHeight="1">
      <c r="A1858" s="1"/>
      <c r="B1858" s="4" t="s">
        <v>36</v>
      </c>
      <c r="C1858" s="4" t="s">
        <v>23</v>
      </c>
      <c r="D1858" s="4" t="s">
        <v>37</v>
      </c>
      <c r="E1858" s="4" t="s">
        <v>123</v>
      </c>
      <c r="F1858" s="4" t="s">
        <v>623</v>
      </c>
      <c r="G1858" s="4" t="s">
        <v>1695</v>
      </c>
      <c r="H1858" s="4" t="s">
        <v>45</v>
      </c>
      <c r="I1858" s="4" t="s">
        <v>2100</v>
      </c>
      <c r="J1858" s="4" t="s">
        <v>92</v>
      </c>
      <c r="K1858" s="4">
        <v>803</v>
      </c>
      <c r="L1858" s="3">
        <v>8445512918122</v>
      </c>
      <c r="M1858" s="4" t="s">
        <v>2046</v>
      </c>
      <c r="N1858" s="4">
        <v>14</v>
      </c>
      <c r="O1858" s="4"/>
      <c r="P1858" s="1">
        <v>10</v>
      </c>
      <c r="Q1858" s="6">
        <v>74.95</v>
      </c>
      <c r="R1858" s="6">
        <f t="shared" si="56"/>
        <v>749.5</v>
      </c>
      <c r="S1858" s="6">
        <v>31.2</v>
      </c>
      <c r="T1858" s="6">
        <f t="shared" si="57"/>
        <v>312</v>
      </c>
    </row>
    <row r="1859" spans="1:20" ht="90" customHeight="1">
      <c r="A1859" s="1"/>
      <c r="B1859" s="4" t="s">
        <v>36</v>
      </c>
      <c r="C1859" s="4" t="s">
        <v>23</v>
      </c>
      <c r="D1859" s="4" t="s">
        <v>37</v>
      </c>
      <c r="E1859" s="4" t="s">
        <v>123</v>
      </c>
      <c r="F1859" s="4" t="s">
        <v>624</v>
      </c>
      <c r="G1859" s="4" t="s">
        <v>1695</v>
      </c>
      <c r="H1859" s="4" t="s">
        <v>45</v>
      </c>
      <c r="I1859" s="4" t="s">
        <v>2100</v>
      </c>
      <c r="J1859" s="4" t="s">
        <v>92</v>
      </c>
      <c r="K1859" s="4">
        <v>803</v>
      </c>
      <c r="L1859" s="3">
        <v>8445512918139</v>
      </c>
      <c r="M1859" s="4" t="s">
        <v>2046</v>
      </c>
      <c r="N1859" s="4">
        <v>16</v>
      </c>
      <c r="O1859" s="4"/>
      <c r="P1859" s="1">
        <v>9</v>
      </c>
      <c r="Q1859" s="6">
        <v>74.95</v>
      </c>
      <c r="R1859" s="6">
        <f t="shared" ref="R1859:R1903" si="58">Q1859*P1859</f>
        <v>674.55000000000007</v>
      </c>
      <c r="S1859" s="6">
        <v>31.2</v>
      </c>
      <c r="T1859" s="6">
        <f t="shared" ref="T1859:T1903" si="59">S1859*P1859</f>
        <v>280.8</v>
      </c>
    </row>
    <row r="1860" spans="1:20" ht="90" customHeight="1">
      <c r="A1860" s="1"/>
      <c r="B1860" s="4" t="s">
        <v>36</v>
      </c>
      <c r="C1860" s="4" t="s">
        <v>23</v>
      </c>
      <c r="D1860" s="4" t="s">
        <v>37</v>
      </c>
      <c r="E1860" s="4" t="s">
        <v>123</v>
      </c>
      <c r="F1860" s="4" t="s">
        <v>620</v>
      </c>
      <c r="G1860" s="4" t="s">
        <v>1695</v>
      </c>
      <c r="H1860" s="4" t="s">
        <v>45</v>
      </c>
      <c r="I1860" s="4" t="s">
        <v>2100</v>
      </c>
      <c r="J1860" s="4" t="s">
        <v>92</v>
      </c>
      <c r="K1860" s="4">
        <v>803</v>
      </c>
      <c r="L1860" s="3">
        <v>8445512918177</v>
      </c>
      <c r="M1860" s="4" t="s">
        <v>2046</v>
      </c>
      <c r="N1860" s="4">
        <v>8</v>
      </c>
      <c r="O1860" s="4"/>
      <c r="P1860" s="1">
        <v>10</v>
      </c>
      <c r="Q1860" s="6">
        <v>74.95</v>
      </c>
      <c r="R1860" s="6">
        <f t="shared" si="58"/>
        <v>749.5</v>
      </c>
      <c r="S1860" s="6">
        <v>31.2</v>
      </c>
      <c r="T1860" s="6">
        <f t="shared" si="59"/>
        <v>312</v>
      </c>
    </row>
    <row r="1861" spans="1:20" ht="90" customHeight="1">
      <c r="A1861" s="1"/>
      <c r="B1861" s="4" t="s">
        <v>36</v>
      </c>
      <c r="C1861" s="4" t="s">
        <v>23</v>
      </c>
      <c r="D1861" s="4" t="s">
        <v>37</v>
      </c>
      <c r="E1861" s="4" t="s">
        <v>340</v>
      </c>
      <c r="F1861" s="4" t="s">
        <v>1212</v>
      </c>
      <c r="G1861" s="4" t="s">
        <v>1820</v>
      </c>
      <c r="H1861" s="4" t="s">
        <v>45</v>
      </c>
      <c r="I1861" s="4" t="s">
        <v>2108</v>
      </c>
      <c r="J1861" s="4" t="s">
        <v>87</v>
      </c>
      <c r="K1861" s="4">
        <v>504</v>
      </c>
      <c r="L1861" s="3">
        <v>8445866301847</v>
      </c>
      <c r="M1861" s="4" t="s">
        <v>2047</v>
      </c>
      <c r="N1861" s="4">
        <v>10</v>
      </c>
      <c r="O1861" s="4"/>
      <c r="P1861" s="1">
        <v>1</v>
      </c>
      <c r="Q1861" s="6">
        <v>74.95</v>
      </c>
      <c r="R1861" s="6">
        <f t="shared" si="58"/>
        <v>74.95</v>
      </c>
      <c r="S1861" s="6">
        <v>31.2</v>
      </c>
      <c r="T1861" s="6">
        <f t="shared" si="59"/>
        <v>31.2</v>
      </c>
    </row>
    <row r="1862" spans="1:20" ht="90" customHeight="1">
      <c r="A1862" s="1"/>
      <c r="B1862" s="4" t="s">
        <v>36</v>
      </c>
      <c r="C1862" s="4" t="s">
        <v>23</v>
      </c>
      <c r="D1862" s="4" t="s">
        <v>37</v>
      </c>
      <c r="E1862" s="4" t="s">
        <v>340</v>
      </c>
      <c r="F1862" s="4" t="s">
        <v>1213</v>
      </c>
      <c r="G1862" s="4" t="s">
        <v>1820</v>
      </c>
      <c r="H1862" s="4" t="s">
        <v>45</v>
      </c>
      <c r="I1862" s="4" t="s">
        <v>2108</v>
      </c>
      <c r="J1862" s="4" t="s">
        <v>87</v>
      </c>
      <c r="K1862" s="4">
        <v>504</v>
      </c>
      <c r="L1862" s="3">
        <v>8445866301854</v>
      </c>
      <c r="M1862" s="4" t="s">
        <v>2047</v>
      </c>
      <c r="N1862" s="4">
        <v>12</v>
      </c>
      <c r="O1862" s="4"/>
      <c r="P1862" s="1">
        <v>1</v>
      </c>
      <c r="Q1862" s="6">
        <v>74.95</v>
      </c>
      <c r="R1862" s="6">
        <f t="shared" si="58"/>
        <v>74.95</v>
      </c>
      <c r="S1862" s="6">
        <v>31.2</v>
      </c>
      <c r="T1862" s="6">
        <f t="shared" si="59"/>
        <v>31.2</v>
      </c>
    </row>
    <row r="1863" spans="1:20" ht="90" customHeight="1">
      <c r="A1863" s="1"/>
      <c r="B1863" s="4" t="s">
        <v>36</v>
      </c>
      <c r="C1863" s="4" t="s">
        <v>23</v>
      </c>
      <c r="D1863" s="4" t="s">
        <v>37</v>
      </c>
      <c r="E1863" s="4" t="s">
        <v>340</v>
      </c>
      <c r="F1863" s="4" t="s">
        <v>1214</v>
      </c>
      <c r="G1863" s="4" t="s">
        <v>1820</v>
      </c>
      <c r="H1863" s="4" t="s">
        <v>45</v>
      </c>
      <c r="I1863" s="4" t="s">
        <v>2108</v>
      </c>
      <c r="J1863" s="4" t="s">
        <v>87</v>
      </c>
      <c r="K1863" s="4">
        <v>504</v>
      </c>
      <c r="L1863" s="3">
        <v>8445866301861</v>
      </c>
      <c r="M1863" s="4" t="s">
        <v>2047</v>
      </c>
      <c r="N1863" s="4">
        <v>14</v>
      </c>
      <c r="O1863" s="4"/>
      <c r="P1863" s="1">
        <v>1</v>
      </c>
      <c r="Q1863" s="6">
        <v>74.95</v>
      </c>
      <c r="R1863" s="6">
        <f t="shared" si="58"/>
        <v>74.95</v>
      </c>
      <c r="S1863" s="6">
        <v>31.2</v>
      </c>
      <c r="T1863" s="6">
        <f t="shared" si="59"/>
        <v>31.2</v>
      </c>
    </row>
    <row r="1864" spans="1:20" ht="90" customHeight="1">
      <c r="A1864" s="1"/>
      <c r="B1864" s="4" t="s">
        <v>36</v>
      </c>
      <c r="C1864" s="4" t="s">
        <v>23</v>
      </c>
      <c r="D1864" s="4" t="s">
        <v>37</v>
      </c>
      <c r="E1864" s="4" t="s">
        <v>341</v>
      </c>
      <c r="F1864" s="4" t="s">
        <v>1215</v>
      </c>
      <c r="G1864" s="4" t="s">
        <v>1821</v>
      </c>
      <c r="H1864" s="4" t="s">
        <v>45</v>
      </c>
      <c r="I1864" s="4" t="s">
        <v>2108</v>
      </c>
      <c r="J1864" s="4" t="s">
        <v>88</v>
      </c>
      <c r="K1864" s="4">
        <v>990</v>
      </c>
      <c r="L1864" s="3">
        <v>8445866301984</v>
      </c>
      <c r="M1864" s="4" t="s">
        <v>2086</v>
      </c>
      <c r="N1864" s="4">
        <v>10</v>
      </c>
      <c r="O1864" s="4"/>
      <c r="P1864" s="1">
        <v>2</v>
      </c>
      <c r="Q1864" s="6">
        <v>84.95</v>
      </c>
      <c r="R1864" s="6">
        <f t="shared" si="58"/>
        <v>169.9</v>
      </c>
      <c r="S1864" s="6">
        <v>35.4</v>
      </c>
      <c r="T1864" s="6">
        <f t="shared" si="59"/>
        <v>70.8</v>
      </c>
    </row>
    <row r="1865" spans="1:20" ht="90" customHeight="1">
      <c r="A1865" s="1"/>
      <c r="B1865" s="4" t="s">
        <v>36</v>
      </c>
      <c r="C1865" s="4" t="s">
        <v>23</v>
      </c>
      <c r="D1865" s="4" t="s">
        <v>37</v>
      </c>
      <c r="E1865" s="4" t="s">
        <v>341</v>
      </c>
      <c r="F1865" s="4" t="s">
        <v>1216</v>
      </c>
      <c r="G1865" s="4" t="s">
        <v>1821</v>
      </c>
      <c r="H1865" s="4" t="s">
        <v>45</v>
      </c>
      <c r="I1865" s="4" t="s">
        <v>2108</v>
      </c>
      <c r="J1865" s="4" t="s">
        <v>88</v>
      </c>
      <c r="K1865" s="4">
        <v>990</v>
      </c>
      <c r="L1865" s="3">
        <v>8445866301991</v>
      </c>
      <c r="M1865" s="4" t="s">
        <v>2086</v>
      </c>
      <c r="N1865" s="4">
        <v>12</v>
      </c>
      <c r="O1865" s="4"/>
      <c r="P1865" s="1">
        <v>2</v>
      </c>
      <c r="Q1865" s="6">
        <v>84.95</v>
      </c>
      <c r="R1865" s="6">
        <f t="shared" si="58"/>
        <v>169.9</v>
      </c>
      <c r="S1865" s="6">
        <v>35.4</v>
      </c>
      <c r="T1865" s="6">
        <f t="shared" si="59"/>
        <v>70.8</v>
      </c>
    </row>
    <row r="1866" spans="1:20" ht="90" customHeight="1">
      <c r="A1866" s="1"/>
      <c r="B1866" s="4" t="s">
        <v>36</v>
      </c>
      <c r="C1866" s="4" t="s">
        <v>23</v>
      </c>
      <c r="D1866" s="4" t="s">
        <v>37</v>
      </c>
      <c r="E1866" s="4" t="s">
        <v>341</v>
      </c>
      <c r="F1866" s="4" t="s">
        <v>1217</v>
      </c>
      <c r="G1866" s="4" t="s">
        <v>1821</v>
      </c>
      <c r="H1866" s="4" t="s">
        <v>45</v>
      </c>
      <c r="I1866" s="4" t="s">
        <v>2108</v>
      </c>
      <c r="J1866" s="4" t="s">
        <v>88</v>
      </c>
      <c r="K1866" s="4">
        <v>990</v>
      </c>
      <c r="L1866" s="3">
        <v>8445866302004</v>
      </c>
      <c r="M1866" s="4" t="s">
        <v>2086</v>
      </c>
      <c r="N1866" s="4">
        <v>14</v>
      </c>
      <c r="O1866" s="4"/>
      <c r="P1866" s="1">
        <v>3</v>
      </c>
      <c r="Q1866" s="6">
        <v>84.95</v>
      </c>
      <c r="R1866" s="6">
        <f t="shared" si="58"/>
        <v>254.85000000000002</v>
      </c>
      <c r="S1866" s="6">
        <v>35.4</v>
      </c>
      <c r="T1866" s="6">
        <f t="shared" si="59"/>
        <v>106.19999999999999</v>
      </c>
    </row>
    <row r="1867" spans="1:20" ht="90" customHeight="1">
      <c r="A1867" s="1"/>
      <c r="B1867" s="4" t="s">
        <v>36</v>
      </c>
      <c r="C1867" s="4" t="s">
        <v>23</v>
      </c>
      <c r="D1867" s="4" t="s">
        <v>37</v>
      </c>
      <c r="E1867" s="4" t="s">
        <v>342</v>
      </c>
      <c r="F1867" s="4" t="s">
        <v>1218</v>
      </c>
      <c r="G1867" s="4" t="s">
        <v>1822</v>
      </c>
      <c r="H1867" s="4" t="s">
        <v>45</v>
      </c>
      <c r="I1867" s="4" t="s">
        <v>2108</v>
      </c>
      <c r="J1867" s="4" t="s">
        <v>91</v>
      </c>
      <c r="K1867" s="4">
        <v>594</v>
      </c>
      <c r="L1867" s="3">
        <v>8445866308587</v>
      </c>
      <c r="M1867" s="4" t="s">
        <v>2044</v>
      </c>
      <c r="N1867" s="4">
        <v>14</v>
      </c>
      <c r="O1867" s="4"/>
      <c r="P1867" s="1">
        <v>1</v>
      </c>
      <c r="Q1867" s="6">
        <v>79.95</v>
      </c>
      <c r="R1867" s="6">
        <f t="shared" si="58"/>
        <v>79.95</v>
      </c>
      <c r="S1867" s="6">
        <v>33.299999999999997</v>
      </c>
      <c r="T1867" s="6">
        <f t="shared" si="59"/>
        <v>33.299999999999997</v>
      </c>
    </row>
    <row r="1868" spans="1:20" ht="90" customHeight="1">
      <c r="A1868" s="1"/>
      <c r="B1868" s="4" t="s">
        <v>36</v>
      </c>
      <c r="C1868" s="4" t="s">
        <v>24</v>
      </c>
      <c r="D1868" s="4" t="s">
        <v>37</v>
      </c>
      <c r="E1868" s="4" t="s">
        <v>124</v>
      </c>
      <c r="F1868" s="4" t="s">
        <v>626</v>
      </c>
      <c r="G1868" s="4" t="s">
        <v>1696</v>
      </c>
      <c r="H1868" s="4" t="s">
        <v>48</v>
      </c>
      <c r="I1868" s="4" t="s">
        <v>2099</v>
      </c>
      <c r="J1868" s="4" t="s">
        <v>91</v>
      </c>
      <c r="K1868" s="4">
        <v>856</v>
      </c>
      <c r="L1868" s="3">
        <v>8445512482326</v>
      </c>
      <c r="M1868" s="4" t="s">
        <v>2050</v>
      </c>
      <c r="N1868" s="4">
        <v>10</v>
      </c>
      <c r="O1868" s="4"/>
      <c r="P1868" s="1">
        <v>6</v>
      </c>
      <c r="Q1868" s="6">
        <v>79.95</v>
      </c>
      <c r="R1868" s="6">
        <f t="shared" si="58"/>
        <v>479.70000000000005</v>
      </c>
      <c r="S1868" s="6">
        <v>33.299999999999997</v>
      </c>
      <c r="T1868" s="6">
        <f t="shared" si="59"/>
        <v>199.79999999999998</v>
      </c>
    </row>
    <row r="1869" spans="1:20" ht="90" customHeight="1">
      <c r="A1869" s="1"/>
      <c r="B1869" s="4" t="s">
        <v>36</v>
      </c>
      <c r="C1869" s="4" t="s">
        <v>24</v>
      </c>
      <c r="D1869" s="4" t="s">
        <v>37</v>
      </c>
      <c r="E1869" s="4" t="s">
        <v>124</v>
      </c>
      <c r="F1869" s="4" t="s">
        <v>627</v>
      </c>
      <c r="G1869" s="4" t="s">
        <v>1696</v>
      </c>
      <c r="H1869" s="4" t="s">
        <v>48</v>
      </c>
      <c r="I1869" s="4" t="s">
        <v>2099</v>
      </c>
      <c r="J1869" s="4" t="s">
        <v>91</v>
      </c>
      <c r="K1869" s="4">
        <v>856</v>
      </c>
      <c r="L1869" s="3">
        <v>8445512482333</v>
      </c>
      <c r="M1869" s="4" t="s">
        <v>2050</v>
      </c>
      <c r="N1869" s="4">
        <v>12</v>
      </c>
      <c r="O1869" s="4"/>
      <c r="P1869" s="1">
        <v>7</v>
      </c>
      <c r="Q1869" s="6">
        <v>79.95</v>
      </c>
      <c r="R1869" s="6">
        <f t="shared" si="58"/>
        <v>559.65</v>
      </c>
      <c r="S1869" s="6">
        <v>33.299999999999997</v>
      </c>
      <c r="T1869" s="6">
        <f t="shared" si="59"/>
        <v>233.09999999999997</v>
      </c>
    </row>
    <row r="1870" spans="1:20" ht="90" customHeight="1">
      <c r="A1870" s="1"/>
      <c r="B1870" s="4" t="s">
        <v>36</v>
      </c>
      <c r="C1870" s="4" t="s">
        <v>24</v>
      </c>
      <c r="D1870" s="4" t="s">
        <v>37</v>
      </c>
      <c r="E1870" s="4" t="s">
        <v>124</v>
      </c>
      <c r="F1870" s="4" t="s">
        <v>628</v>
      </c>
      <c r="G1870" s="4" t="s">
        <v>1696</v>
      </c>
      <c r="H1870" s="4" t="s">
        <v>48</v>
      </c>
      <c r="I1870" s="4" t="s">
        <v>2099</v>
      </c>
      <c r="J1870" s="4" t="s">
        <v>91</v>
      </c>
      <c r="K1870" s="4">
        <v>856</v>
      </c>
      <c r="L1870" s="3">
        <v>8445512482340</v>
      </c>
      <c r="M1870" s="4" t="s">
        <v>2050</v>
      </c>
      <c r="N1870" s="4">
        <v>14</v>
      </c>
      <c r="O1870" s="4"/>
      <c r="P1870" s="1">
        <v>10</v>
      </c>
      <c r="Q1870" s="6">
        <v>79.95</v>
      </c>
      <c r="R1870" s="6">
        <f t="shared" si="58"/>
        <v>799.5</v>
      </c>
      <c r="S1870" s="6">
        <v>33.299999999999997</v>
      </c>
      <c r="T1870" s="6">
        <f t="shared" si="59"/>
        <v>333</v>
      </c>
    </row>
    <row r="1871" spans="1:20" ht="90" customHeight="1">
      <c r="A1871" s="1"/>
      <c r="B1871" s="4" t="s">
        <v>36</v>
      </c>
      <c r="C1871" s="4" t="s">
        <v>24</v>
      </c>
      <c r="D1871" s="4" t="s">
        <v>37</v>
      </c>
      <c r="E1871" s="4" t="s">
        <v>124</v>
      </c>
      <c r="F1871" s="4" t="s">
        <v>629</v>
      </c>
      <c r="G1871" s="4" t="s">
        <v>1696</v>
      </c>
      <c r="H1871" s="4" t="s">
        <v>48</v>
      </c>
      <c r="I1871" s="4" t="s">
        <v>2099</v>
      </c>
      <c r="J1871" s="4" t="s">
        <v>91</v>
      </c>
      <c r="K1871" s="4">
        <v>856</v>
      </c>
      <c r="L1871" s="3">
        <v>8445512482357</v>
      </c>
      <c r="M1871" s="4" t="s">
        <v>2050</v>
      </c>
      <c r="N1871" s="4">
        <v>16</v>
      </c>
      <c r="O1871" s="4"/>
      <c r="P1871" s="1">
        <v>10</v>
      </c>
      <c r="Q1871" s="6">
        <v>79.95</v>
      </c>
      <c r="R1871" s="6">
        <f t="shared" si="58"/>
        <v>799.5</v>
      </c>
      <c r="S1871" s="6">
        <v>33.299999999999997</v>
      </c>
      <c r="T1871" s="6">
        <f t="shared" si="59"/>
        <v>333</v>
      </c>
    </row>
    <row r="1872" spans="1:20" ht="90" customHeight="1">
      <c r="A1872" s="1"/>
      <c r="B1872" s="4" t="s">
        <v>36</v>
      </c>
      <c r="C1872" s="4" t="s">
        <v>24</v>
      </c>
      <c r="D1872" s="4" t="s">
        <v>37</v>
      </c>
      <c r="E1872" s="4" t="s">
        <v>124</v>
      </c>
      <c r="F1872" s="4" t="s">
        <v>625</v>
      </c>
      <c r="G1872" s="4" t="s">
        <v>1696</v>
      </c>
      <c r="H1872" s="4" t="s">
        <v>48</v>
      </c>
      <c r="I1872" s="4" t="s">
        <v>2099</v>
      </c>
      <c r="J1872" s="4" t="s">
        <v>91</v>
      </c>
      <c r="K1872" s="4">
        <v>856</v>
      </c>
      <c r="L1872" s="3">
        <v>8445512482395</v>
      </c>
      <c r="M1872" s="4" t="s">
        <v>2050</v>
      </c>
      <c r="N1872" s="4">
        <v>8</v>
      </c>
      <c r="O1872" s="4"/>
      <c r="P1872" s="1">
        <v>2</v>
      </c>
      <c r="Q1872" s="6">
        <v>79.95</v>
      </c>
      <c r="R1872" s="6">
        <f t="shared" si="58"/>
        <v>159.9</v>
      </c>
      <c r="S1872" s="6">
        <v>33.299999999999997</v>
      </c>
      <c r="T1872" s="6">
        <f t="shared" si="59"/>
        <v>66.599999999999994</v>
      </c>
    </row>
    <row r="1873" spans="1:20" ht="90" customHeight="1">
      <c r="A1873" s="1"/>
      <c r="B1873" s="4" t="s">
        <v>36</v>
      </c>
      <c r="C1873" s="4" t="s">
        <v>24</v>
      </c>
      <c r="D1873" s="4" t="s">
        <v>37</v>
      </c>
      <c r="E1873" s="4" t="s">
        <v>125</v>
      </c>
      <c r="F1873" s="4" t="s">
        <v>632</v>
      </c>
      <c r="G1873" s="4" t="s">
        <v>1697</v>
      </c>
      <c r="H1873" s="4" t="s">
        <v>48</v>
      </c>
      <c r="I1873" s="4" t="s">
        <v>2099</v>
      </c>
      <c r="J1873" s="4" t="s">
        <v>91</v>
      </c>
      <c r="K1873" s="4">
        <v>856</v>
      </c>
      <c r="L1873" s="3">
        <v>8445512485204</v>
      </c>
      <c r="M1873" s="4" t="s">
        <v>2050</v>
      </c>
      <c r="N1873" s="4">
        <v>10</v>
      </c>
      <c r="O1873" s="4"/>
      <c r="P1873" s="1">
        <v>7</v>
      </c>
      <c r="Q1873" s="6">
        <v>79.95</v>
      </c>
      <c r="R1873" s="6">
        <f t="shared" si="58"/>
        <v>559.65</v>
      </c>
      <c r="S1873" s="6">
        <v>33.299999999999997</v>
      </c>
      <c r="T1873" s="6">
        <f t="shared" si="59"/>
        <v>233.09999999999997</v>
      </c>
    </row>
    <row r="1874" spans="1:20" ht="90" customHeight="1">
      <c r="A1874" s="1"/>
      <c r="B1874" s="4" t="s">
        <v>36</v>
      </c>
      <c r="C1874" s="4" t="s">
        <v>24</v>
      </c>
      <c r="D1874" s="4" t="s">
        <v>37</v>
      </c>
      <c r="E1874" s="4" t="s">
        <v>125</v>
      </c>
      <c r="F1874" s="4" t="s">
        <v>633</v>
      </c>
      <c r="G1874" s="4" t="s">
        <v>1697</v>
      </c>
      <c r="H1874" s="4" t="s">
        <v>48</v>
      </c>
      <c r="I1874" s="4" t="s">
        <v>2099</v>
      </c>
      <c r="J1874" s="4" t="s">
        <v>91</v>
      </c>
      <c r="K1874" s="4">
        <v>856</v>
      </c>
      <c r="L1874" s="3">
        <v>8445512485211</v>
      </c>
      <c r="M1874" s="4" t="s">
        <v>2050</v>
      </c>
      <c r="N1874" s="4">
        <v>12</v>
      </c>
      <c r="O1874" s="4"/>
      <c r="P1874" s="1">
        <v>8</v>
      </c>
      <c r="Q1874" s="6">
        <v>79.95</v>
      </c>
      <c r="R1874" s="6">
        <f t="shared" si="58"/>
        <v>639.6</v>
      </c>
      <c r="S1874" s="6">
        <v>33.299999999999997</v>
      </c>
      <c r="T1874" s="6">
        <f t="shared" si="59"/>
        <v>266.39999999999998</v>
      </c>
    </row>
    <row r="1875" spans="1:20" ht="90" customHeight="1">
      <c r="A1875" s="1"/>
      <c r="B1875" s="4" t="s">
        <v>36</v>
      </c>
      <c r="C1875" s="4" t="s">
        <v>24</v>
      </c>
      <c r="D1875" s="4" t="s">
        <v>37</v>
      </c>
      <c r="E1875" s="4" t="s">
        <v>125</v>
      </c>
      <c r="F1875" s="4" t="s">
        <v>634</v>
      </c>
      <c r="G1875" s="4" t="s">
        <v>1697</v>
      </c>
      <c r="H1875" s="4" t="s">
        <v>48</v>
      </c>
      <c r="I1875" s="4" t="s">
        <v>2099</v>
      </c>
      <c r="J1875" s="4" t="s">
        <v>91</v>
      </c>
      <c r="K1875" s="4">
        <v>856</v>
      </c>
      <c r="L1875" s="3">
        <v>8445512485228</v>
      </c>
      <c r="M1875" s="4" t="s">
        <v>2050</v>
      </c>
      <c r="N1875" s="4">
        <v>14</v>
      </c>
      <c r="O1875" s="4"/>
      <c r="P1875" s="1">
        <v>8</v>
      </c>
      <c r="Q1875" s="6">
        <v>79.95</v>
      </c>
      <c r="R1875" s="6">
        <f t="shared" si="58"/>
        <v>639.6</v>
      </c>
      <c r="S1875" s="6">
        <v>33.299999999999997</v>
      </c>
      <c r="T1875" s="6">
        <f t="shared" si="59"/>
        <v>266.39999999999998</v>
      </c>
    </row>
    <row r="1876" spans="1:20" ht="90" customHeight="1">
      <c r="A1876" s="1"/>
      <c r="B1876" s="4" t="s">
        <v>36</v>
      </c>
      <c r="C1876" s="4" t="s">
        <v>24</v>
      </c>
      <c r="D1876" s="4" t="s">
        <v>37</v>
      </c>
      <c r="E1876" s="4" t="s">
        <v>125</v>
      </c>
      <c r="F1876" s="4" t="s">
        <v>635</v>
      </c>
      <c r="G1876" s="4" t="s">
        <v>1697</v>
      </c>
      <c r="H1876" s="4" t="s">
        <v>48</v>
      </c>
      <c r="I1876" s="4" t="s">
        <v>2099</v>
      </c>
      <c r="J1876" s="4" t="s">
        <v>91</v>
      </c>
      <c r="K1876" s="4">
        <v>856</v>
      </c>
      <c r="L1876" s="3">
        <v>8445512485235</v>
      </c>
      <c r="M1876" s="4" t="s">
        <v>2050</v>
      </c>
      <c r="N1876" s="4">
        <v>16</v>
      </c>
      <c r="O1876" s="4"/>
      <c r="P1876" s="1">
        <v>6</v>
      </c>
      <c r="Q1876" s="6">
        <v>79.95</v>
      </c>
      <c r="R1876" s="6">
        <f t="shared" si="58"/>
        <v>479.70000000000005</v>
      </c>
      <c r="S1876" s="6">
        <v>33.299999999999997</v>
      </c>
      <c r="T1876" s="6">
        <f t="shared" si="59"/>
        <v>199.79999999999998</v>
      </c>
    </row>
    <row r="1877" spans="1:20" ht="90" customHeight="1">
      <c r="A1877" s="1"/>
      <c r="B1877" s="4" t="s">
        <v>36</v>
      </c>
      <c r="C1877" s="4" t="s">
        <v>24</v>
      </c>
      <c r="D1877" s="4" t="s">
        <v>37</v>
      </c>
      <c r="E1877" s="4" t="s">
        <v>125</v>
      </c>
      <c r="F1877" s="4" t="s">
        <v>630</v>
      </c>
      <c r="G1877" s="4" t="s">
        <v>1697</v>
      </c>
      <c r="H1877" s="4" t="s">
        <v>48</v>
      </c>
      <c r="I1877" s="4" t="s">
        <v>2099</v>
      </c>
      <c r="J1877" s="4" t="s">
        <v>91</v>
      </c>
      <c r="K1877" s="4">
        <v>856</v>
      </c>
      <c r="L1877" s="3">
        <v>8445512485266</v>
      </c>
      <c r="M1877" s="4" t="s">
        <v>2050</v>
      </c>
      <c r="N1877" s="4">
        <v>6</v>
      </c>
      <c r="O1877" s="4"/>
      <c r="P1877" s="1">
        <v>2</v>
      </c>
      <c r="Q1877" s="6">
        <v>79.95</v>
      </c>
      <c r="R1877" s="6">
        <f t="shared" si="58"/>
        <v>159.9</v>
      </c>
      <c r="S1877" s="6">
        <v>33.299999999999997</v>
      </c>
      <c r="T1877" s="6">
        <f t="shared" si="59"/>
        <v>66.599999999999994</v>
      </c>
    </row>
    <row r="1878" spans="1:20" ht="90" customHeight="1">
      <c r="A1878" s="1"/>
      <c r="B1878" s="4" t="s">
        <v>36</v>
      </c>
      <c r="C1878" s="4" t="s">
        <v>24</v>
      </c>
      <c r="D1878" s="4" t="s">
        <v>37</v>
      </c>
      <c r="E1878" s="4" t="s">
        <v>125</v>
      </c>
      <c r="F1878" s="4" t="s">
        <v>631</v>
      </c>
      <c r="G1878" s="4" t="s">
        <v>1697</v>
      </c>
      <c r="H1878" s="4" t="s">
        <v>48</v>
      </c>
      <c r="I1878" s="4" t="s">
        <v>2099</v>
      </c>
      <c r="J1878" s="4" t="s">
        <v>91</v>
      </c>
      <c r="K1878" s="4">
        <v>856</v>
      </c>
      <c r="L1878" s="3">
        <v>8445512485273</v>
      </c>
      <c r="M1878" s="4" t="s">
        <v>2050</v>
      </c>
      <c r="N1878" s="4">
        <v>8</v>
      </c>
      <c r="O1878" s="4"/>
      <c r="P1878" s="1">
        <v>5</v>
      </c>
      <c r="Q1878" s="6">
        <v>79.95</v>
      </c>
      <c r="R1878" s="6">
        <f t="shared" si="58"/>
        <v>399.75</v>
      </c>
      <c r="S1878" s="6">
        <v>33.299999999999997</v>
      </c>
      <c r="T1878" s="6">
        <f t="shared" si="59"/>
        <v>166.5</v>
      </c>
    </row>
    <row r="1879" spans="1:20" ht="90" customHeight="1">
      <c r="A1879" s="1"/>
      <c r="B1879" s="4" t="s">
        <v>36</v>
      </c>
      <c r="C1879" s="4" t="s">
        <v>24</v>
      </c>
      <c r="D1879" s="4" t="s">
        <v>37</v>
      </c>
      <c r="E1879" s="4" t="s">
        <v>126</v>
      </c>
      <c r="F1879" s="4" t="s">
        <v>637</v>
      </c>
      <c r="G1879" s="4" t="s">
        <v>1698</v>
      </c>
      <c r="H1879" s="4" t="s">
        <v>45</v>
      </c>
      <c r="I1879" s="4" t="s">
        <v>2099</v>
      </c>
      <c r="J1879" s="4" t="s">
        <v>87</v>
      </c>
      <c r="K1879" s="4">
        <v>933</v>
      </c>
      <c r="L1879" s="3">
        <v>8445512498648</v>
      </c>
      <c r="M1879" s="4" t="s">
        <v>2048</v>
      </c>
      <c r="N1879" s="4">
        <v>10</v>
      </c>
      <c r="O1879" s="4"/>
      <c r="P1879" s="1">
        <v>8</v>
      </c>
      <c r="Q1879" s="6">
        <v>79.95</v>
      </c>
      <c r="R1879" s="6">
        <f t="shared" si="58"/>
        <v>639.6</v>
      </c>
      <c r="S1879" s="6">
        <v>33.299999999999997</v>
      </c>
      <c r="T1879" s="6">
        <f t="shared" si="59"/>
        <v>266.39999999999998</v>
      </c>
    </row>
    <row r="1880" spans="1:20" ht="90" customHeight="1">
      <c r="A1880" s="1"/>
      <c r="B1880" s="4" t="s">
        <v>36</v>
      </c>
      <c r="C1880" s="4" t="s">
        <v>24</v>
      </c>
      <c r="D1880" s="4" t="s">
        <v>37</v>
      </c>
      <c r="E1880" s="4" t="s">
        <v>126</v>
      </c>
      <c r="F1880" s="4" t="s">
        <v>638</v>
      </c>
      <c r="G1880" s="4" t="s">
        <v>1698</v>
      </c>
      <c r="H1880" s="4" t="s">
        <v>45</v>
      </c>
      <c r="I1880" s="4" t="s">
        <v>2099</v>
      </c>
      <c r="J1880" s="4" t="s">
        <v>87</v>
      </c>
      <c r="K1880" s="4">
        <v>933</v>
      </c>
      <c r="L1880" s="3">
        <v>8445512498655</v>
      </c>
      <c r="M1880" s="4" t="s">
        <v>2048</v>
      </c>
      <c r="N1880" s="4">
        <v>12</v>
      </c>
      <c r="O1880" s="4"/>
      <c r="P1880" s="1">
        <v>9</v>
      </c>
      <c r="Q1880" s="6">
        <v>79.95</v>
      </c>
      <c r="R1880" s="6">
        <f t="shared" si="58"/>
        <v>719.55000000000007</v>
      </c>
      <c r="S1880" s="6">
        <v>33.299999999999997</v>
      </c>
      <c r="T1880" s="6">
        <f t="shared" si="59"/>
        <v>299.7</v>
      </c>
    </row>
    <row r="1881" spans="1:20" ht="90" customHeight="1">
      <c r="A1881" s="1"/>
      <c r="B1881" s="4" t="s">
        <v>36</v>
      </c>
      <c r="C1881" s="4" t="s">
        <v>24</v>
      </c>
      <c r="D1881" s="4" t="s">
        <v>37</v>
      </c>
      <c r="E1881" s="4" t="s">
        <v>126</v>
      </c>
      <c r="F1881" s="4" t="s">
        <v>639</v>
      </c>
      <c r="G1881" s="4" t="s">
        <v>1698</v>
      </c>
      <c r="H1881" s="4" t="s">
        <v>45</v>
      </c>
      <c r="I1881" s="4" t="s">
        <v>2099</v>
      </c>
      <c r="J1881" s="4" t="s">
        <v>87</v>
      </c>
      <c r="K1881" s="4">
        <v>933</v>
      </c>
      <c r="L1881" s="3">
        <v>8445512498662</v>
      </c>
      <c r="M1881" s="4" t="s">
        <v>2048</v>
      </c>
      <c r="N1881" s="4">
        <v>14</v>
      </c>
      <c r="O1881" s="4"/>
      <c r="P1881" s="1">
        <v>9</v>
      </c>
      <c r="Q1881" s="6">
        <v>79.95</v>
      </c>
      <c r="R1881" s="6">
        <f t="shared" si="58"/>
        <v>719.55000000000007</v>
      </c>
      <c r="S1881" s="6">
        <v>33.299999999999997</v>
      </c>
      <c r="T1881" s="6">
        <f t="shared" si="59"/>
        <v>299.7</v>
      </c>
    </row>
    <row r="1882" spans="1:20" ht="90" customHeight="1">
      <c r="A1882" s="1"/>
      <c r="B1882" s="4" t="s">
        <v>36</v>
      </c>
      <c r="C1882" s="4" t="s">
        <v>24</v>
      </c>
      <c r="D1882" s="4" t="s">
        <v>37</v>
      </c>
      <c r="E1882" s="4" t="s">
        <v>126</v>
      </c>
      <c r="F1882" s="4" t="s">
        <v>640</v>
      </c>
      <c r="G1882" s="4" t="s">
        <v>1698</v>
      </c>
      <c r="H1882" s="4" t="s">
        <v>45</v>
      </c>
      <c r="I1882" s="4" t="s">
        <v>2099</v>
      </c>
      <c r="J1882" s="4" t="s">
        <v>87</v>
      </c>
      <c r="K1882" s="4">
        <v>933</v>
      </c>
      <c r="L1882" s="3">
        <v>8445512498679</v>
      </c>
      <c r="M1882" s="4" t="s">
        <v>2048</v>
      </c>
      <c r="N1882" s="4">
        <v>16</v>
      </c>
      <c r="O1882" s="4"/>
      <c r="P1882" s="1">
        <v>8</v>
      </c>
      <c r="Q1882" s="6">
        <v>79.95</v>
      </c>
      <c r="R1882" s="6">
        <f t="shared" si="58"/>
        <v>639.6</v>
      </c>
      <c r="S1882" s="6">
        <v>33.299999999999997</v>
      </c>
      <c r="T1882" s="6">
        <f t="shared" si="59"/>
        <v>266.39999999999998</v>
      </c>
    </row>
    <row r="1883" spans="1:20" ht="90" customHeight="1">
      <c r="A1883" s="1"/>
      <c r="B1883" s="4" t="s">
        <v>36</v>
      </c>
      <c r="C1883" s="4" t="s">
        <v>24</v>
      </c>
      <c r="D1883" s="4" t="s">
        <v>37</v>
      </c>
      <c r="E1883" s="4" t="s">
        <v>126</v>
      </c>
      <c r="F1883" s="4" t="s">
        <v>636</v>
      </c>
      <c r="G1883" s="4" t="s">
        <v>1698</v>
      </c>
      <c r="H1883" s="4" t="s">
        <v>45</v>
      </c>
      <c r="I1883" s="4" t="s">
        <v>2099</v>
      </c>
      <c r="J1883" s="4" t="s">
        <v>87</v>
      </c>
      <c r="K1883" s="4">
        <v>933</v>
      </c>
      <c r="L1883" s="3">
        <v>8445512498716</v>
      </c>
      <c r="M1883" s="4" t="s">
        <v>2048</v>
      </c>
      <c r="N1883" s="4">
        <v>8</v>
      </c>
      <c r="O1883" s="4"/>
      <c r="P1883" s="1">
        <v>1</v>
      </c>
      <c r="Q1883" s="6">
        <v>79.95</v>
      </c>
      <c r="R1883" s="6">
        <f t="shared" si="58"/>
        <v>79.95</v>
      </c>
      <c r="S1883" s="6">
        <v>33.299999999999997</v>
      </c>
      <c r="T1883" s="6">
        <f t="shared" si="59"/>
        <v>33.299999999999997</v>
      </c>
    </row>
    <row r="1884" spans="1:20" ht="90" customHeight="1">
      <c r="A1884" s="1"/>
      <c r="B1884" s="4" t="s">
        <v>36</v>
      </c>
      <c r="C1884" s="4" t="s">
        <v>24</v>
      </c>
      <c r="D1884" s="4" t="s">
        <v>37</v>
      </c>
      <c r="E1884" s="4" t="s">
        <v>127</v>
      </c>
      <c r="F1884" s="4" t="s">
        <v>642</v>
      </c>
      <c r="G1884" s="4" t="s">
        <v>1699</v>
      </c>
      <c r="H1884" s="4" t="s">
        <v>48</v>
      </c>
      <c r="I1884" s="4" t="s">
        <v>2099</v>
      </c>
      <c r="J1884" s="4" t="s">
        <v>91</v>
      </c>
      <c r="K1884" s="4">
        <v>963</v>
      </c>
      <c r="L1884" s="3">
        <v>8445512513808</v>
      </c>
      <c r="M1884" s="4" t="s">
        <v>2051</v>
      </c>
      <c r="N1884" s="4">
        <v>10</v>
      </c>
      <c r="O1884" s="4"/>
      <c r="P1884" s="1">
        <v>1</v>
      </c>
      <c r="Q1884" s="6">
        <v>79.95</v>
      </c>
      <c r="R1884" s="6">
        <f t="shared" si="58"/>
        <v>79.95</v>
      </c>
      <c r="S1884" s="6">
        <v>33.299999999999997</v>
      </c>
      <c r="T1884" s="6">
        <f t="shared" si="59"/>
        <v>33.299999999999997</v>
      </c>
    </row>
    <row r="1885" spans="1:20" ht="90" customHeight="1">
      <c r="A1885" s="1"/>
      <c r="B1885" s="4" t="s">
        <v>36</v>
      </c>
      <c r="C1885" s="4" t="s">
        <v>24</v>
      </c>
      <c r="D1885" s="4" t="s">
        <v>37</v>
      </c>
      <c r="E1885" s="4" t="s">
        <v>127</v>
      </c>
      <c r="F1885" s="4" t="s">
        <v>643</v>
      </c>
      <c r="G1885" s="4" t="s">
        <v>1699</v>
      </c>
      <c r="H1885" s="4" t="s">
        <v>48</v>
      </c>
      <c r="I1885" s="4" t="s">
        <v>2099</v>
      </c>
      <c r="J1885" s="4" t="s">
        <v>91</v>
      </c>
      <c r="K1885" s="4">
        <v>963</v>
      </c>
      <c r="L1885" s="3">
        <v>8445512513839</v>
      </c>
      <c r="M1885" s="4" t="s">
        <v>2051</v>
      </c>
      <c r="N1885" s="4">
        <v>16</v>
      </c>
      <c r="O1885" s="4"/>
      <c r="P1885" s="1">
        <v>2</v>
      </c>
      <c r="Q1885" s="6">
        <v>79.95</v>
      </c>
      <c r="R1885" s="6">
        <f t="shared" si="58"/>
        <v>159.9</v>
      </c>
      <c r="S1885" s="6">
        <v>33.299999999999997</v>
      </c>
      <c r="T1885" s="6">
        <f t="shared" si="59"/>
        <v>66.599999999999994</v>
      </c>
    </row>
    <row r="1886" spans="1:20" ht="90" customHeight="1">
      <c r="A1886" s="1"/>
      <c r="B1886" s="4" t="s">
        <v>36</v>
      </c>
      <c r="C1886" s="4" t="s">
        <v>24</v>
      </c>
      <c r="D1886" s="4" t="s">
        <v>37</v>
      </c>
      <c r="E1886" s="4" t="s">
        <v>127</v>
      </c>
      <c r="F1886" s="4" t="s">
        <v>641</v>
      </c>
      <c r="G1886" s="4" t="s">
        <v>1699</v>
      </c>
      <c r="H1886" s="4" t="s">
        <v>48</v>
      </c>
      <c r="I1886" s="4" t="s">
        <v>2099</v>
      </c>
      <c r="J1886" s="4" t="s">
        <v>91</v>
      </c>
      <c r="K1886" s="4">
        <v>963</v>
      </c>
      <c r="L1886" s="3">
        <v>8445512513877</v>
      </c>
      <c r="M1886" s="4" t="s">
        <v>2051</v>
      </c>
      <c r="N1886" s="4">
        <v>8</v>
      </c>
      <c r="O1886" s="4"/>
      <c r="P1886" s="1">
        <v>2</v>
      </c>
      <c r="Q1886" s="6">
        <v>79.95</v>
      </c>
      <c r="R1886" s="6">
        <f t="shared" si="58"/>
        <v>159.9</v>
      </c>
      <c r="S1886" s="6">
        <v>33.299999999999997</v>
      </c>
      <c r="T1886" s="6">
        <f t="shared" si="59"/>
        <v>66.599999999999994</v>
      </c>
    </row>
    <row r="1887" spans="1:20" ht="90" customHeight="1">
      <c r="A1887" s="1"/>
      <c r="B1887" s="4" t="s">
        <v>36</v>
      </c>
      <c r="C1887" s="4" t="s">
        <v>24</v>
      </c>
      <c r="D1887" s="4" t="s">
        <v>37</v>
      </c>
      <c r="E1887" s="4" t="s">
        <v>343</v>
      </c>
      <c r="F1887" s="4" t="s">
        <v>1220</v>
      </c>
      <c r="G1887" s="4" t="s">
        <v>1823</v>
      </c>
      <c r="H1887" s="4" t="s">
        <v>45</v>
      </c>
      <c r="I1887" s="4" t="s">
        <v>2108</v>
      </c>
      <c r="J1887" s="4" t="s">
        <v>87</v>
      </c>
      <c r="K1887" s="4">
        <v>594</v>
      </c>
      <c r="L1887" s="3">
        <v>8445866289299</v>
      </c>
      <c r="M1887" s="4" t="s">
        <v>2044</v>
      </c>
      <c r="N1887" s="4">
        <v>10</v>
      </c>
      <c r="O1887" s="4"/>
      <c r="P1887" s="1">
        <v>1</v>
      </c>
      <c r="Q1887" s="6">
        <v>74.95</v>
      </c>
      <c r="R1887" s="6">
        <f t="shared" si="58"/>
        <v>74.95</v>
      </c>
      <c r="S1887" s="6">
        <v>31.2</v>
      </c>
      <c r="T1887" s="6">
        <f t="shared" si="59"/>
        <v>31.2</v>
      </c>
    </row>
    <row r="1888" spans="1:20" ht="90" customHeight="1">
      <c r="A1888" s="1"/>
      <c r="B1888" s="4" t="s">
        <v>36</v>
      </c>
      <c r="C1888" s="4" t="s">
        <v>24</v>
      </c>
      <c r="D1888" s="4" t="s">
        <v>37</v>
      </c>
      <c r="E1888" s="4" t="s">
        <v>343</v>
      </c>
      <c r="F1888" s="4" t="s">
        <v>1221</v>
      </c>
      <c r="G1888" s="4" t="s">
        <v>1823</v>
      </c>
      <c r="H1888" s="4" t="s">
        <v>45</v>
      </c>
      <c r="I1888" s="4" t="s">
        <v>2108</v>
      </c>
      <c r="J1888" s="4" t="s">
        <v>87</v>
      </c>
      <c r="K1888" s="4">
        <v>594</v>
      </c>
      <c r="L1888" s="3">
        <v>8445866289305</v>
      </c>
      <c r="M1888" s="4" t="s">
        <v>2044</v>
      </c>
      <c r="N1888" s="4">
        <v>12</v>
      </c>
      <c r="O1888" s="4"/>
      <c r="P1888" s="1">
        <v>1</v>
      </c>
      <c r="Q1888" s="6">
        <v>74.95</v>
      </c>
      <c r="R1888" s="6">
        <f t="shared" si="58"/>
        <v>74.95</v>
      </c>
      <c r="S1888" s="6">
        <v>31.2</v>
      </c>
      <c r="T1888" s="6">
        <f t="shared" si="59"/>
        <v>31.2</v>
      </c>
    </row>
    <row r="1889" spans="1:20" ht="90" customHeight="1">
      <c r="A1889" s="1"/>
      <c r="B1889" s="4" t="s">
        <v>36</v>
      </c>
      <c r="C1889" s="4" t="s">
        <v>24</v>
      </c>
      <c r="D1889" s="4" t="s">
        <v>37</v>
      </c>
      <c r="E1889" s="4" t="s">
        <v>343</v>
      </c>
      <c r="F1889" s="4" t="s">
        <v>1219</v>
      </c>
      <c r="G1889" s="4" t="s">
        <v>1823</v>
      </c>
      <c r="H1889" s="4" t="s">
        <v>45</v>
      </c>
      <c r="I1889" s="4" t="s">
        <v>2108</v>
      </c>
      <c r="J1889" s="4" t="s">
        <v>87</v>
      </c>
      <c r="K1889" s="4">
        <v>594</v>
      </c>
      <c r="L1889" s="3">
        <v>8445866289350</v>
      </c>
      <c r="M1889" s="4" t="s">
        <v>2044</v>
      </c>
      <c r="N1889" s="4">
        <v>8</v>
      </c>
      <c r="O1889" s="4"/>
      <c r="P1889" s="1">
        <v>1</v>
      </c>
      <c r="Q1889" s="6">
        <v>74.95</v>
      </c>
      <c r="R1889" s="6">
        <f t="shared" si="58"/>
        <v>74.95</v>
      </c>
      <c r="S1889" s="6">
        <v>31.2</v>
      </c>
      <c r="T1889" s="6">
        <f t="shared" si="59"/>
        <v>31.2</v>
      </c>
    </row>
    <row r="1890" spans="1:20" ht="90" customHeight="1">
      <c r="A1890" s="1"/>
      <c r="B1890" s="4" t="s">
        <v>36</v>
      </c>
      <c r="C1890" s="4" t="s">
        <v>24</v>
      </c>
      <c r="D1890" s="4" t="s">
        <v>37</v>
      </c>
      <c r="E1890" s="4" t="s">
        <v>344</v>
      </c>
      <c r="F1890" s="4" t="s">
        <v>1223</v>
      </c>
      <c r="G1890" s="4" t="s">
        <v>1824</v>
      </c>
      <c r="H1890" s="4" t="s">
        <v>2849</v>
      </c>
      <c r="I1890" s="4" t="s">
        <v>2108</v>
      </c>
      <c r="J1890" s="4" t="s">
        <v>87</v>
      </c>
      <c r="K1890" s="4">
        <v>933</v>
      </c>
      <c r="L1890" s="3">
        <v>8445866289367</v>
      </c>
      <c r="M1890" s="4" t="s">
        <v>2048</v>
      </c>
      <c r="N1890" s="4">
        <v>10</v>
      </c>
      <c r="O1890" s="4"/>
      <c r="P1890" s="1">
        <v>6</v>
      </c>
      <c r="Q1890" s="6">
        <v>69.95</v>
      </c>
      <c r="R1890" s="6">
        <f t="shared" si="58"/>
        <v>419.70000000000005</v>
      </c>
      <c r="S1890" s="6">
        <v>29.1</v>
      </c>
      <c r="T1890" s="6">
        <f t="shared" si="59"/>
        <v>174.60000000000002</v>
      </c>
    </row>
    <row r="1891" spans="1:20" ht="90" customHeight="1">
      <c r="A1891" s="1"/>
      <c r="B1891" s="4" t="s">
        <v>36</v>
      </c>
      <c r="C1891" s="4" t="s">
        <v>24</v>
      </c>
      <c r="D1891" s="4" t="s">
        <v>37</v>
      </c>
      <c r="E1891" s="4" t="s">
        <v>344</v>
      </c>
      <c r="F1891" s="4" t="s">
        <v>1224</v>
      </c>
      <c r="G1891" s="4" t="s">
        <v>1824</v>
      </c>
      <c r="H1891" s="4" t="s">
        <v>2849</v>
      </c>
      <c r="I1891" s="4" t="s">
        <v>2108</v>
      </c>
      <c r="J1891" s="4" t="s">
        <v>87</v>
      </c>
      <c r="K1891" s="4">
        <v>933</v>
      </c>
      <c r="L1891" s="3">
        <v>8445866289374</v>
      </c>
      <c r="M1891" s="4" t="s">
        <v>2048</v>
      </c>
      <c r="N1891" s="4">
        <v>12</v>
      </c>
      <c r="O1891" s="4"/>
      <c r="P1891" s="1">
        <v>6</v>
      </c>
      <c r="Q1891" s="6">
        <v>69.95</v>
      </c>
      <c r="R1891" s="6">
        <f t="shared" si="58"/>
        <v>419.70000000000005</v>
      </c>
      <c r="S1891" s="6">
        <v>29.1</v>
      </c>
      <c r="T1891" s="6">
        <f t="shared" si="59"/>
        <v>174.60000000000002</v>
      </c>
    </row>
    <row r="1892" spans="1:20" ht="90" customHeight="1">
      <c r="A1892" s="1"/>
      <c r="B1892" s="4" t="s">
        <v>36</v>
      </c>
      <c r="C1892" s="4" t="s">
        <v>24</v>
      </c>
      <c r="D1892" s="4" t="s">
        <v>37</v>
      </c>
      <c r="E1892" s="4" t="s">
        <v>344</v>
      </c>
      <c r="F1892" s="4" t="s">
        <v>1225</v>
      </c>
      <c r="G1892" s="4" t="s">
        <v>1824</v>
      </c>
      <c r="H1892" s="4" t="s">
        <v>2849</v>
      </c>
      <c r="I1892" s="4" t="s">
        <v>2108</v>
      </c>
      <c r="J1892" s="4" t="s">
        <v>87</v>
      </c>
      <c r="K1892" s="4">
        <v>933</v>
      </c>
      <c r="L1892" s="3">
        <v>8445866289381</v>
      </c>
      <c r="M1892" s="4" t="s">
        <v>2048</v>
      </c>
      <c r="N1892" s="4">
        <v>14</v>
      </c>
      <c r="O1892" s="4"/>
      <c r="P1892" s="1">
        <v>6</v>
      </c>
      <c r="Q1892" s="6">
        <v>69.95</v>
      </c>
      <c r="R1892" s="6">
        <f t="shared" si="58"/>
        <v>419.70000000000005</v>
      </c>
      <c r="S1892" s="6">
        <v>29.1</v>
      </c>
      <c r="T1892" s="6">
        <f t="shared" si="59"/>
        <v>174.60000000000002</v>
      </c>
    </row>
    <row r="1893" spans="1:20" ht="90" customHeight="1">
      <c r="A1893" s="1"/>
      <c r="B1893" s="4" t="s">
        <v>36</v>
      </c>
      <c r="C1893" s="4" t="s">
        <v>24</v>
      </c>
      <c r="D1893" s="4" t="s">
        <v>37</v>
      </c>
      <c r="E1893" s="4" t="s">
        <v>344</v>
      </c>
      <c r="F1893" s="4" t="s">
        <v>1226</v>
      </c>
      <c r="G1893" s="4" t="s">
        <v>1824</v>
      </c>
      <c r="H1893" s="4" t="s">
        <v>2849</v>
      </c>
      <c r="I1893" s="4" t="s">
        <v>2108</v>
      </c>
      <c r="J1893" s="4" t="s">
        <v>87</v>
      </c>
      <c r="K1893" s="4">
        <v>933</v>
      </c>
      <c r="L1893" s="3">
        <v>8445866289398</v>
      </c>
      <c r="M1893" s="4" t="s">
        <v>2048</v>
      </c>
      <c r="N1893" s="4">
        <v>16</v>
      </c>
      <c r="O1893" s="4"/>
      <c r="P1893" s="1">
        <v>6</v>
      </c>
      <c r="Q1893" s="6">
        <v>69.95</v>
      </c>
      <c r="R1893" s="6">
        <f t="shared" si="58"/>
        <v>419.70000000000005</v>
      </c>
      <c r="S1893" s="6">
        <v>29.1</v>
      </c>
      <c r="T1893" s="6">
        <f t="shared" si="59"/>
        <v>174.60000000000002</v>
      </c>
    </row>
    <row r="1894" spans="1:20" ht="90" customHeight="1">
      <c r="A1894" s="1"/>
      <c r="B1894" s="4" t="s">
        <v>36</v>
      </c>
      <c r="C1894" s="4" t="s">
        <v>24</v>
      </c>
      <c r="D1894" s="4" t="s">
        <v>37</v>
      </c>
      <c r="E1894" s="4" t="s">
        <v>344</v>
      </c>
      <c r="F1894" s="4" t="s">
        <v>1222</v>
      </c>
      <c r="G1894" s="4" t="s">
        <v>1824</v>
      </c>
      <c r="H1894" s="4" t="s">
        <v>2849</v>
      </c>
      <c r="I1894" s="4" t="s">
        <v>2108</v>
      </c>
      <c r="J1894" s="4" t="s">
        <v>87</v>
      </c>
      <c r="K1894" s="4">
        <v>933</v>
      </c>
      <c r="L1894" s="3">
        <v>8445866289428</v>
      </c>
      <c r="M1894" s="4" t="s">
        <v>2048</v>
      </c>
      <c r="N1894" s="4">
        <v>8</v>
      </c>
      <c r="O1894" s="4"/>
      <c r="P1894" s="1">
        <v>5</v>
      </c>
      <c r="Q1894" s="6">
        <v>69.95</v>
      </c>
      <c r="R1894" s="6">
        <f t="shared" si="58"/>
        <v>349.75</v>
      </c>
      <c r="S1894" s="6">
        <v>29.1</v>
      </c>
      <c r="T1894" s="6">
        <f t="shared" si="59"/>
        <v>145.5</v>
      </c>
    </row>
    <row r="1895" spans="1:20" ht="90" customHeight="1">
      <c r="A1895" s="11"/>
      <c r="B1895" s="4" t="s">
        <v>36</v>
      </c>
      <c r="C1895" s="4" t="s">
        <v>25</v>
      </c>
      <c r="D1895" s="4" t="s">
        <v>37</v>
      </c>
      <c r="E1895" s="4" t="s">
        <v>128</v>
      </c>
      <c r="F1895" s="4" t="s">
        <v>645</v>
      </c>
      <c r="G1895" s="4" t="s">
        <v>1700</v>
      </c>
      <c r="H1895" s="4" t="s">
        <v>49</v>
      </c>
      <c r="I1895" s="4" t="s">
        <v>2100</v>
      </c>
      <c r="J1895" s="4" t="s">
        <v>87</v>
      </c>
      <c r="K1895" s="4">
        <v>145</v>
      </c>
      <c r="L1895" s="3">
        <v>8445512889842</v>
      </c>
      <c r="M1895" s="4" t="s">
        <v>2049</v>
      </c>
      <c r="N1895" s="4">
        <v>12</v>
      </c>
      <c r="O1895" s="4"/>
      <c r="P1895" s="1">
        <v>6</v>
      </c>
      <c r="Q1895" s="6">
        <v>54.95</v>
      </c>
      <c r="R1895" s="6">
        <f t="shared" si="58"/>
        <v>329.70000000000005</v>
      </c>
      <c r="S1895" s="6">
        <v>22.9</v>
      </c>
      <c r="T1895" s="6">
        <f t="shared" si="59"/>
        <v>137.39999999999998</v>
      </c>
    </row>
    <row r="1896" spans="1:20" ht="90" customHeight="1">
      <c r="A1896" s="11"/>
      <c r="B1896" s="4" t="s">
        <v>36</v>
      </c>
      <c r="C1896" s="4" t="s">
        <v>25</v>
      </c>
      <c r="D1896" s="4" t="s">
        <v>37</v>
      </c>
      <c r="E1896" s="4" t="s">
        <v>128</v>
      </c>
      <c r="F1896" s="4" t="s">
        <v>646</v>
      </c>
      <c r="G1896" s="4" t="s">
        <v>1700</v>
      </c>
      <c r="H1896" s="4" t="s">
        <v>49</v>
      </c>
      <c r="I1896" s="4" t="s">
        <v>2100</v>
      </c>
      <c r="J1896" s="4" t="s">
        <v>87</v>
      </c>
      <c r="K1896" s="4">
        <v>145</v>
      </c>
      <c r="L1896" s="3">
        <v>8445512889859</v>
      </c>
      <c r="M1896" s="4" t="s">
        <v>2049</v>
      </c>
      <c r="N1896" s="4">
        <v>14</v>
      </c>
      <c r="O1896" s="4"/>
      <c r="P1896" s="1">
        <v>6</v>
      </c>
      <c r="Q1896" s="6">
        <v>54.95</v>
      </c>
      <c r="R1896" s="6">
        <f t="shared" si="58"/>
        <v>329.70000000000005</v>
      </c>
      <c r="S1896" s="6">
        <v>22.9</v>
      </c>
      <c r="T1896" s="6">
        <f t="shared" si="59"/>
        <v>137.39999999999998</v>
      </c>
    </row>
    <row r="1897" spans="1:20" ht="90" customHeight="1">
      <c r="A1897" s="11"/>
      <c r="B1897" s="4" t="s">
        <v>36</v>
      </c>
      <c r="C1897" s="4" t="s">
        <v>25</v>
      </c>
      <c r="D1897" s="4" t="s">
        <v>37</v>
      </c>
      <c r="E1897" s="4" t="s">
        <v>128</v>
      </c>
      <c r="F1897" s="4" t="s">
        <v>647</v>
      </c>
      <c r="G1897" s="4" t="s">
        <v>1700</v>
      </c>
      <c r="H1897" s="4" t="s">
        <v>49</v>
      </c>
      <c r="I1897" s="4" t="s">
        <v>2100</v>
      </c>
      <c r="J1897" s="4" t="s">
        <v>87</v>
      </c>
      <c r="K1897" s="4">
        <v>145</v>
      </c>
      <c r="L1897" s="3">
        <v>8445512889866</v>
      </c>
      <c r="M1897" s="4" t="s">
        <v>2049</v>
      </c>
      <c r="N1897" s="4">
        <v>16</v>
      </c>
      <c r="O1897" s="4"/>
      <c r="P1897" s="1">
        <v>6</v>
      </c>
      <c r="Q1897" s="6">
        <v>54.95</v>
      </c>
      <c r="R1897" s="6">
        <f t="shared" si="58"/>
        <v>329.70000000000005</v>
      </c>
      <c r="S1897" s="6">
        <v>22.9</v>
      </c>
      <c r="T1897" s="6">
        <f t="shared" si="59"/>
        <v>137.39999999999998</v>
      </c>
    </row>
    <row r="1898" spans="1:20" ht="90" customHeight="1">
      <c r="A1898" s="11"/>
      <c r="B1898" s="4" t="s">
        <v>36</v>
      </c>
      <c r="C1898" s="4" t="s">
        <v>25</v>
      </c>
      <c r="D1898" s="4" t="s">
        <v>37</v>
      </c>
      <c r="E1898" s="4" t="s">
        <v>128</v>
      </c>
      <c r="F1898" s="4" t="s">
        <v>644</v>
      </c>
      <c r="G1898" s="4" t="s">
        <v>1700</v>
      </c>
      <c r="H1898" s="4" t="s">
        <v>49</v>
      </c>
      <c r="I1898" s="4" t="s">
        <v>2100</v>
      </c>
      <c r="J1898" s="4" t="s">
        <v>87</v>
      </c>
      <c r="K1898" s="4">
        <v>145</v>
      </c>
      <c r="L1898" s="3">
        <v>8445512890008</v>
      </c>
      <c r="M1898" s="4" t="s">
        <v>2049</v>
      </c>
      <c r="N1898" s="4">
        <v>8</v>
      </c>
      <c r="O1898" s="4"/>
      <c r="P1898" s="1">
        <v>7</v>
      </c>
      <c r="Q1898" s="6">
        <v>54.95</v>
      </c>
      <c r="R1898" s="6">
        <f t="shared" si="58"/>
        <v>384.65000000000003</v>
      </c>
      <c r="S1898" s="6">
        <v>22.9</v>
      </c>
      <c r="T1898" s="6">
        <f t="shared" si="59"/>
        <v>160.29999999999998</v>
      </c>
    </row>
    <row r="1899" spans="1:20" ht="90" customHeight="1">
      <c r="A1899" s="11"/>
      <c r="B1899" s="4" t="s">
        <v>36</v>
      </c>
      <c r="C1899" s="4" t="s">
        <v>25</v>
      </c>
      <c r="D1899" s="4" t="s">
        <v>37</v>
      </c>
      <c r="E1899" s="4" t="s">
        <v>129</v>
      </c>
      <c r="F1899" s="4" t="s">
        <v>649</v>
      </c>
      <c r="G1899" s="4" t="s">
        <v>1701</v>
      </c>
      <c r="H1899" s="4" t="s">
        <v>45</v>
      </c>
      <c r="I1899" s="4" t="s">
        <v>2100</v>
      </c>
      <c r="J1899" s="4" t="s">
        <v>88</v>
      </c>
      <c r="K1899" s="4">
        <v>574</v>
      </c>
      <c r="L1899" s="3">
        <v>8445512919402</v>
      </c>
      <c r="M1899" s="4" t="s">
        <v>2043</v>
      </c>
      <c r="N1899" s="4">
        <v>10</v>
      </c>
      <c r="O1899" s="4"/>
      <c r="P1899" s="1">
        <v>6</v>
      </c>
      <c r="Q1899" s="6">
        <v>39.950000000000003</v>
      </c>
      <c r="R1899" s="6">
        <f t="shared" si="58"/>
        <v>239.70000000000002</v>
      </c>
      <c r="S1899" s="6">
        <v>16.600000000000001</v>
      </c>
      <c r="T1899" s="6">
        <f t="shared" si="59"/>
        <v>99.600000000000009</v>
      </c>
    </row>
    <row r="1900" spans="1:20" ht="90" customHeight="1">
      <c r="A1900" s="11"/>
      <c r="B1900" s="4" t="s">
        <v>36</v>
      </c>
      <c r="C1900" s="4" t="s">
        <v>25</v>
      </c>
      <c r="D1900" s="4" t="s">
        <v>37</v>
      </c>
      <c r="E1900" s="4" t="s">
        <v>129</v>
      </c>
      <c r="F1900" s="4" t="s">
        <v>650</v>
      </c>
      <c r="G1900" s="4" t="s">
        <v>1701</v>
      </c>
      <c r="H1900" s="4" t="s">
        <v>45</v>
      </c>
      <c r="I1900" s="4" t="s">
        <v>2100</v>
      </c>
      <c r="J1900" s="4" t="s">
        <v>88</v>
      </c>
      <c r="K1900" s="4">
        <v>574</v>
      </c>
      <c r="L1900" s="3">
        <v>8445512919419</v>
      </c>
      <c r="M1900" s="4" t="s">
        <v>2043</v>
      </c>
      <c r="N1900" s="4">
        <v>12</v>
      </c>
      <c r="O1900" s="4"/>
      <c r="P1900" s="1">
        <v>3</v>
      </c>
      <c r="Q1900" s="6">
        <v>39.950000000000003</v>
      </c>
      <c r="R1900" s="6">
        <f t="shared" si="58"/>
        <v>119.85000000000001</v>
      </c>
      <c r="S1900" s="6">
        <v>16.600000000000001</v>
      </c>
      <c r="T1900" s="6">
        <f t="shared" si="59"/>
        <v>49.800000000000004</v>
      </c>
    </row>
    <row r="1901" spans="1:20" ht="90" customHeight="1">
      <c r="A1901" s="11"/>
      <c r="B1901" s="4" t="s">
        <v>36</v>
      </c>
      <c r="C1901" s="4" t="s">
        <v>25</v>
      </c>
      <c r="D1901" s="4" t="s">
        <v>37</v>
      </c>
      <c r="E1901" s="4" t="s">
        <v>129</v>
      </c>
      <c r="F1901" s="4" t="s">
        <v>651</v>
      </c>
      <c r="G1901" s="4" t="s">
        <v>1701</v>
      </c>
      <c r="H1901" s="4" t="s">
        <v>45</v>
      </c>
      <c r="I1901" s="4" t="s">
        <v>2100</v>
      </c>
      <c r="J1901" s="4" t="s">
        <v>88</v>
      </c>
      <c r="K1901" s="4">
        <v>574</v>
      </c>
      <c r="L1901" s="3">
        <v>8445512919426</v>
      </c>
      <c r="M1901" s="4" t="s">
        <v>2043</v>
      </c>
      <c r="N1901" s="4">
        <v>14</v>
      </c>
      <c r="O1901" s="4"/>
      <c r="P1901" s="1">
        <v>5</v>
      </c>
      <c r="Q1901" s="6">
        <v>39.950000000000003</v>
      </c>
      <c r="R1901" s="6">
        <f t="shared" si="58"/>
        <v>199.75</v>
      </c>
      <c r="S1901" s="6">
        <v>16.600000000000001</v>
      </c>
      <c r="T1901" s="6">
        <f t="shared" si="59"/>
        <v>83</v>
      </c>
    </row>
    <row r="1902" spans="1:20" ht="90" customHeight="1">
      <c r="A1902" s="11"/>
      <c r="B1902" s="4" t="s">
        <v>36</v>
      </c>
      <c r="C1902" s="4" t="s">
        <v>25</v>
      </c>
      <c r="D1902" s="4" t="s">
        <v>37</v>
      </c>
      <c r="E1902" s="4" t="s">
        <v>129</v>
      </c>
      <c r="F1902" s="4" t="s">
        <v>652</v>
      </c>
      <c r="G1902" s="4" t="s">
        <v>1701</v>
      </c>
      <c r="H1902" s="4" t="s">
        <v>45</v>
      </c>
      <c r="I1902" s="4" t="s">
        <v>2100</v>
      </c>
      <c r="J1902" s="4" t="s">
        <v>88</v>
      </c>
      <c r="K1902" s="4">
        <v>574</v>
      </c>
      <c r="L1902" s="3">
        <v>8445512919433</v>
      </c>
      <c r="M1902" s="4" t="s">
        <v>2043</v>
      </c>
      <c r="N1902" s="4">
        <v>16</v>
      </c>
      <c r="O1902" s="4"/>
      <c r="P1902" s="1">
        <v>8</v>
      </c>
      <c r="Q1902" s="6">
        <v>39.950000000000003</v>
      </c>
      <c r="R1902" s="6">
        <f t="shared" si="58"/>
        <v>319.60000000000002</v>
      </c>
      <c r="S1902" s="6">
        <v>16.600000000000001</v>
      </c>
      <c r="T1902" s="6">
        <f t="shared" si="59"/>
        <v>132.80000000000001</v>
      </c>
    </row>
    <row r="1903" spans="1:20" ht="90" customHeight="1">
      <c r="A1903" s="11"/>
      <c r="B1903" s="4" t="s">
        <v>36</v>
      </c>
      <c r="C1903" s="4" t="s">
        <v>25</v>
      </c>
      <c r="D1903" s="4" t="s">
        <v>37</v>
      </c>
      <c r="E1903" s="4" t="s">
        <v>129</v>
      </c>
      <c r="F1903" s="4" t="s">
        <v>648</v>
      </c>
      <c r="G1903" s="4" t="s">
        <v>1701</v>
      </c>
      <c r="H1903" s="4" t="s">
        <v>45</v>
      </c>
      <c r="I1903" s="4" t="s">
        <v>2100</v>
      </c>
      <c r="J1903" s="4" t="s">
        <v>88</v>
      </c>
      <c r="K1903" s="4">
        <v>574</v>
      </c>
      <c r="L1903" s="3">
        <v>8445512919471</v>
      </c>
      <c r="M1903" s="4" t="s">
        <v>2043</v>
      </c>
      <c r="N1903" s="4">
        <v>8</v>
      </c>
      <c r="O1903" s="4"/>
      <c r="P1903" s="1">
        <v>4</v>
      </c>
      <c r="Q1903" s="6">
        <v>39.950000000000003</v>
      </c>
      <c r="R1903" s="6">
        <f t="shared" si="58"/>
        <v>159.80000000000001</v>
      </c>
      <c r="S1903" s="6">
        <v>16.600000000000001</v>
      </c>
      <c r="T1903" s="6">
        <f t="shared" si="59"/>
        <v>66.400000000000006</v>
      </c>
    </row>
  </sheetData>
  <sortState ref="A3:T1903">
    <sortCondition ref="F3:F1903"/>
  </sortState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Foglio1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2024-07-09T12:36:09Z</dcterms:created>
  <dcterms:modified xsi:type="dcterms:W3CDTF">2024-09-03T10:22:05Z</dcterms:modified>
</cp:coreProperties>
</file>